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３年度\"/>
    </mc:Choice>
  </mc:AlternateContent>
  <bookViews>
    <workbookView xWindow="90" yWindow="120" windowWidth="17040" windowHeight="1167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<sst xmlns="http://schemas.openxmlformats.org/spreadsheetml/2006/main" count="2455" uniqueCount="556">
  <si>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</si>
  <si>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</si>
  <si>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</si>
  <si>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</si>
  <si>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</si>
  <si>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</si>
  <si>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</si>
  <si>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</si>
  <si>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</si>
  <si>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</si>
  <si>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</si>
  <si>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</si>
  <si>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</si>
  <si>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</si>
  <si>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</si>
  <si>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</si>
  <si>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</si>
  <si>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</si>
  <si>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</si>
  <si>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</si>
  <si>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</si>
  <si>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</si>
  <si>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</si>
  <si>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</si>
  <si>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</si>
  <si>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</si>
  <si>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</si>
  <si>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</si>
  <si>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</si>
  <si>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</si>
  <si>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</si>
  <si>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</si>
  <si>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</si>
  <si>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</si>
  <si>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</si>
  <si>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</si>
  <si>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</si>
  <si>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</si>
  <si>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</si>
  <si>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</si>
  <si>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</si>
  <si>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</si>
  <si>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</si>
  <si>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</si>
  <si>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</si>
  <si>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</si>
  <si>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</si>
  <si>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</si>
  <si>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</si>
  <si>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</si>
  <si>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</si>
  <si>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</si>
  <si>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</si>
  <si>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</si>
  <si>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</si>
  <si>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</si>
  <si>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</si>
  <si>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</si>
  <si>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</si>
  <si>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</si>
  <si>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</si>
  <si>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</si>
  <si>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</si>
  <si>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</si>
  <si>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</si>
  <si>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</si>
  <si>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</si>
  <si>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</si>
  <si>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</si>
  <si>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</si>
  <si>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</si>
  <si>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</si>
  <si>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</si>
  <si>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</si>
  <si>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</si>
  <si>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</si>
  <si>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</si>
  <si>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</si>
  <si>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</si>
  <si>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</si>
  <si>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</si>
  <si>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</si>
  <si>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</si>
  <si>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</si>
  <si>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</si>
  <si>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</si>
  <si>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</si>
  <si>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</si>
  <si>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</si>
  <si>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</si>
  <si>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</si>
  <si>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</si>
  <si>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</si>
  <si>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</si>
  <si>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</si>
  <si>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</si>
  <si>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</si>
  <si>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</si>
  <si>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</si>
  <si>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</si>
  <si>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</si>
  <si>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</si>
  <si>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</si>
  <si>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</si>
  <si>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</si>
  <si>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</si>
  <si>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</si>
  <si>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</si>
  <si>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</si>
  <si>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</si>
  <si>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</si>
  <si>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</si>
  <si>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</si>
  <si>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</si>
  <si>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</si>
  <si>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</si>
  <si>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</si>
  <si>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</si>
  <si>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</si>
  <si>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</si>
  <si>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</si>
  <si>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</si>
  <si>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</si>
  <si>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</si>
  <si>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</si>
  <si>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</si>
  <si>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</si>
  <si>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</si>
  <si>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</si>
  <si>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</si>
  <si>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</si>
  <si>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</si>
  <si>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</si>
  <si>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</si>
  <si>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</si>
  <si>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</si>
  <si>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</si>
  <si>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</si>
  <si>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</si>
  <si>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</si>
  <si>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</si>
  <si>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</si>
  <si>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</si>
  <si>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</si>
  <si>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</si>
  <si>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</si>
  <si>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</si>
  <si>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</si>
  <si>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</si>
  <si>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</si>
  <si>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</si>
  <si>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</si>
  <si>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</si>
  <si>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</si>
  <si>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</si>
  <si>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</si>
  <si>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</si>
  <si>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</si>
  <si>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</si>
  <si>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</si>
  <si>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</si>
  <si>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</si>
  <si>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</si>
  <si>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</si>
  <si>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</si>
  <si>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</si>
  <si>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</si>
  <si>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</si>
  <si>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</si>
  <si>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</si>
  <si>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</si>
  <si>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</si>
  <si>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</si>
  <si>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</si>
  <si>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</si>
  <si>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</si>
  <si>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</si>
  <si>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</si>
  <si>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</si>
  <si>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</si>
  <si>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</si>
  <si>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</si>
  <si>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</si>
  <si>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</si>
  <si>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</si>
  <si>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</si>
  <si>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</si>
  <si>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</si>
  <si>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</si>
  <si>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</si>
  <si>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</si>
  <si>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</si>
  <si>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</si>
  <si>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</si>
  <si>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</si>
  <si>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</si>
  <si>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</si>
  <si>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</si>
  <si>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</si>
  <si>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</si>
  <si>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</si>
  <si>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</si>
  <si>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</si>
  <si>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</si>
  <si>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</si>
  <si>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</si>
  <si>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</si>
  <si>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</si>
  <si>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</si>
  <si>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</si>
  <si>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</si>
  <si>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</si>
  <si>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</si>
  <si>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</si>
  <si>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</si>
  <si>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</si>
  <si>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</si>
  <si>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</si>
  <si>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</si>
  <si>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</si>
  <si>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</si>
  <si>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</si>
  <si>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</si>
  <si>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</si>
  <si>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</si>
  <si>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</si>
  <si>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</si>
  <si>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</si>
  <si>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</si>
  <si>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</si>
  <si>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</si>
  <si>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</si>
  <si>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</si>
  <si>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</si>
  <si>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</si>
  <si>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</si>
  <si>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</si>
  <si>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</si>
  <si>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</si>
  <si>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</si>
  <si>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</si>
  <si>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</si>
  <si>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</si>
  <si>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</si>
  <si>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</si>
  <si>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</si>
  <si>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</si>
  <si>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</si>
  <si>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</si>
  <si>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</si>
  <si>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</si>
  <si>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</si>
  <si>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</si>
  <si>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</si>
  <si>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</si>
  <si>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</si>
  <si>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</si>
  <si>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</si>
  <si>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</si>
  <si>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</si>
  <si>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</si>
  <si>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</si>
  <si>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</si>
  <si>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</si>
  <si>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</si>
  <si>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</si>
  <si>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</si>
  <si>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</si>
  <si>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</si>
  <si>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</si>
  <si>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</si>
  <si>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</si>
  <si>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</si>
  <si>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</si>
  <si>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</si>
  <si>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</si>
  <si>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</si>
  <si>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</si>
  <si>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</si>
  <si>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</si>
  <si>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</si>
  <si>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</si>
  <si>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</si>
  <si>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</si>
  <si>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</si>
  <si>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</si>
  <si>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</si>
  <si>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</si>
  <si>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</si>
  <si>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</si>
  <si>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</si>
  <si>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</si>
  <si>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</si>
  <si>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</si>
  <si>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</si>
  <si>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</si>
  <si>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</si>
  <si>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</si>
  <si>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</si>
  <si>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</si>
  <si>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</si>
  <si>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</si>
  <si>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</si>
  <si>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</si>
  <si>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</si>
  <si>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</si>
  <si>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</si>
  <si>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</si>
  <si>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</si>
  <si>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</si>
  <si>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</si>
  <si>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</si>
  <si>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</si>
  <si>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</si>
  <si>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</si>
  <si>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</si>
  <si>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</si>
  <si>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</si>
  <si>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</si>
  <si>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</si>
  <si>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</si>
  <si>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</si>
  <si>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</si>
  <si>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</si>
  <si>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</si>
  <si>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</si>
  <si>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</si>
  <si>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</si>
  <si>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</si>
  <si>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</si>
  <si>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</si>
  <si>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</si>
  <si>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</si>
  <si>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</si>
  <si>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</si>
  <si>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</si>
  <si>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</si>
  <si>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</si>
  <si>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</si>
  <si>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</si>
  <si>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</si>
  <si>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</si>
  <si>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</si>
  <si>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</si>
  <si>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</si>
  <si>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</si>
  <si>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</si>
  <si>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</si>
  <si>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</si>
  <si>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</si>
  <si>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</si>
  <si>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</si>
  <si>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</si>
  <si>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</si>
  <si>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</si>
  <si>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</si>
  <si>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</si>
  <si>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</si>
  <si>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</si>
  <si>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</si>
  <si>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</si>
  <si>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</si>
  <si>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</si>
  <si>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</si>
  <si>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</si>
  <si>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</si>
  <si>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</si>
  <si>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</si>
  <si>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</si>
  <si>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</si>
  <si>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</si>
  <si>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</si>
  <si>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</si>
  <si>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</si>
  <si>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</si>
  <si>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</si>
  <si>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</si>
  <si>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</si>
  <si>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</si>
  <si>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</si>
  <si>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</si>
  <si>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</si>
  <si>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</si>
  <si>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</si>
  <si>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</si>
  <si>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</si>
  <si>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</si>
  <si>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</si>
  <si>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</si>
  <si>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</si>
  <si>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</si>
  <si>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</si>
  <si>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</si>
  <si>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</si>
  <si>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</si>
  <si>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</si>
  <si>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</si>
  <si>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</si>
  <si>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</si>
  <si>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</si>
  <si>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</si>
  <si>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</si>
  <si>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</si>
  <si>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</si>
  <si>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</si>
  <si>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</si>
  <si>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</si>
  <si>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</si>
  <si>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</si>
  <si>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</si>
  <si>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</si>
  <si>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</si>
  <si>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</si>
  <si>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</si>
  <si>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</si>
  <si>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</si>
  <si>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</si>
  <si>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</si>
  <si>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</si>
  <si>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</si>
  <si>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</si>
  <si>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</si>
  <si>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</si>
  <si>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</si>
  <si>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</si>
  <si>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</si>
  <si>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</si>
  <si>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</si>
  <si>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</si>
  <si>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</si>
  <si>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</si>
  <si>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</si>
  <si>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</si>
  <si>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</si>
  <si>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</si>
  <si>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</si>
  <si>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</si>
  <si>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</si>
  <si>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</si>
  <si>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</si>
  <si>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</si>
  <si>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</si>
  <si>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</si>
  <si>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</si>
  <si>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</si>
  <si>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国内企業物価指数（総平均）（平成27年＝100）（平成29年２月に、基準時を平成22年から平成27年に改定した）。</t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</si>
  <si>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</si>
  <si>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</si>
  <si>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</si>
  <si>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</si>
  <si>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</si>
  <si>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</si>
  <si>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</si>
  <si>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</si>
  <si>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</si>
  <si>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</si>
  <si>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</si>
  <si>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</si>
  <si>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</si>
  <si>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</si>
  <si>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</si>
  <si>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</si>
  <si>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</si>
  <si>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</si>
  <si>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</si>
  <si>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</si>
  <si>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</si>
  <si>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</si>
  <si>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</si>
  <si>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</si>
  <si>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</si>
  <si>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</si>
  <si>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</si>
  <si>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</si>
  <si>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</si>
  <si>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</si>
  <si>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</si>
  <si>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</si>
  <si>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</si>
  <si>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</si>
  <si>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</si>
  <si>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</si>
  <si>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</si>
  <si>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</si>
  <si>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</si>
  <si>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</si>
  <si>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</si>
  <si>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</si>
  <si>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</si>
  <si>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</si>
  <si>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</si>
  <si>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</si>
  <si>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</si>
  <si>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</si>
  <si>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</si>
  <si>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</si>
  <si>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</si>
  <si>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</si>
  <si>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生産は、持ち直している</t>
    <phoneticPr fontId="4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</si>
  <si>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</si>
  <si>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</si>
  <si>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</si>
  <si>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</si>
  <si>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>設備投資は、持ち直している</t>
    <phoneticPr fontId="47"/>
  </si>
  <si>
    <t>公共投資は、高水準で底堅く推移している</t>
    <rPh sb="0" eb="2">
      <t>コウキョウ</t>
    </rPh>
    <rPh sb="2" eb="4">
      <t>トウシ</t>
    </rPh>
    <phoneticPr fontId="47"/>
  </si>
  <si>
    <t>　景気は、新型コロナウイルス感染症の影響により、依然として厳しい状況にあるなか、持ち直しの動きが続いているものの、一部で弱さが増している。</t>
    <phoneticPr fontId="47"/>
  </si>
  <si>
    <t>輸出は、緩やかな増加が続いている</t>
    <phoneticPr fontId="47"/>
  </si>
  <si>
    <t>国内企業物価は、上昇している</t>
    <rPh sb="0" eb="2">
      <t>コクナイ</t>
    </rPh>
    <rPh sb="2" eb="4">
      <t>キギョウ</t>
    </rPh>
    <rPh sb="4" eb="6">
      <t>ブッカ</t>
    </rPh>
    <rPh sb="8" eb="10">
      <t>ジョウショウ</t>
    </rPh>
    <phoneticPr fontId="47"/>
  </si>
  <si>
    <t>１～６月分</t>
    <phoneticPr fontId="47"/>
  </si>
  <si>
    <t>車種別では、普通乗用車は前年水準を上回ったが、小型乗用車、軽乗用車が前年水準を下回った。</t>
    <rPh sb="6" eb="8">
      <t>フツウ</t>
    </rPh>
    <rPh sb="8" eb="11">
      <t>ジョウヨウシャ</t>
    </rPh>
    <rPh sb="12" eb="14">
      <t>ゼンネン</t>
    </rPh>
    <rPh sb="14" eb="16">
      <t>スイジュン</t>
    </rPh>
    <rPh sb="17" eb="19">
      <t>ウワマワ</t>
    </rPh>
    <rPh sb="23" eb="28">
      <t>コガタジョウヨウシャ</t>
    </rPh>
    <rPh sb="29" eb="33">
      <t>ケイジョウヨウシャ</t>
    </rPh>
    <rPh sb="34" eb="36">
      <t>ゼンネン</t>
    </rPh>
    <rPh sb="36" eb="38">
      <t>スイジュン</t>
    </rPh>
    <rPh sb="39" eb="41">
      <t>シタマワ</t>
    </rPh>
    <phoneticPr fontId="2"/>
  </si>
  <si>
    <t>住宅建設は、底堅い動きとなっている</t>
    <rPh sb="0" eb="2">
      <t>ジュウタク</t>
    </rPh>
    <rPh sb="2" eb="4">
      <t>ケンセツ</t>
    </rPh>
    <rPh sb="6" eb="8">
      <t>ソコガタ</t>
    </rPh>
    <rPh sb="9" eb="10">
      <t>ウゴ</t>
    </rPh>
    <phoneticPr fontId="47"/>
  </si>
  <si>
    <t>貿易・サービス収支は、おおむね均衡している</t>
    <rPh sb="0" eb="2">
      <t>ボウエキ</t>
    </rPh>
    <rPh sb="7" eb="9">
      <t>シュウシ</t>
    </rPh>
    <rPh sb="15" eb="17">
      <t>キンコウ</t>
    </rPh>
    <phoneticPr fontId="47"/>
  </si>
  <si>
    <t>倒産件数は、減少している</t>
    <rPh sb="0" eb="2">
      <t>トウサン</t>
    </rPh>
    <rPh sb="2" eb="4">
      <t>ケンスウ</t>
    </rPh>
    <phoneticPr fontId="47"/>
  </si>
  <si>
    <t>２～７月分</t>
    <phoneticPr fontId="47"/>
  </si>
  <si>
    <r>
      <t>７月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前年同月比11.1％減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２か月連続で前年水準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4" eb="25">
      <t>ゲン</t>
    </rPh>
    <rPh sb="31" eb="32">
      <t>ゲツ</t>
    </rPh>
    <rPh sb="32" eb="34">
      <t>レンゾク</t>
    </rPh>
    <rPh sb="35" eb="37">
      <t>ゼンネン</t>
    </rPh>
    <rPh sb="40" eb="41">
      <t>シタ</t>
    </rPh>
    <phoneticPr fontId="2"/>
  </si>
  <si>
    <t>業態別では、百貨店が8.1％減、スーパーが3.7％減となった。</t>
    <rPh sb="14" eb="15">
      <t>ゲン</t>
    </rPh>
    <rPh sb="25" eb="26">
      <t>ゲン</t>
    </rPh>
    <phoneticPr fontId="2"/>
  </si>
  <si>
    <t>商品別では、全ての商品別で前年水準を下回った。</t>
    <rPh sb="6" eb="7">
      <t>スベ</t>
    </rPh>
    <rPh sb="9" eb="12">
      <t>ショウヒンベツ</t>
    </rPh>
    <rPh sb="13" eb="15">
      <t>ゼンネン</t>
    </rPh>
    <rPh sb="15" eb="17">
      <t>スイジュン</t>
    </rPh>
    <rPh sb="18" eb="20">
      <t>シタマワ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</si>
  <si>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前年同月比29.8％増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ゾウ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ウワマワ</t>
    </rPh>
    <phoneticPr fontId="2"/>
  </si>
  <si>
    <t>利用関係別では、給与住宅、分譲住宅は前年水準を下回ったものの、持家、貸家は前年水準を上回っている。</t>
    <rPh sb="8" eb="10">
      <t>キュウヨ</t>
    </rPh>
    <rPh sb="10" eb="12">
      <t>ジュウタク</t>
    </rPh>
    <rPh sb="13" eb="15">
      <t>ブンジョウ</t>
    </rPh>
    <rPh sb="15" eb="17">
      <t>ジュウタク</t>
    </rPh>
    <rPh sb="18" eb="20">
      <t>ゼンネン</t>
    </rPh>
    <rPh sb="20" eb="22">
      <t>スイジュン</t>
    </rPh>
    <rPh sb="23" eb="25">
      <t>シタマワ</t>
    </rPh>
    <rPh sb="31" eb="33">
      <t>モチイエ</t>
    </rPh>
    <rPh sb="34" eb="36">
      <t>カシヤ</t>
    </rPh>
    <rPh sb="37" eb="39">
      <t>ゼンネン</t>
    </rPh>
    <rPh sb="39" eb="41">
      <t>スイジュン</t>
    </rPh>
    <rPh sb="42" eb="44">
      <t>ウワマワ</t>
    </rPh>
    <phoneticPr fontId="2"/>
  </si>
  <si>
    <r>
      <t>７月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前年同月比41.5％減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８か月連続で前年水準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シタマワ</t>
    </rPh>
    <rPh sb="40" eb="41">
      <t>マワ</t>
    </rPh>
    <phoneticPr fontId="2"/>
  </si>
  <si>
    <r>
      <rPr>
        <b/>
        <sz val="11"/>
        <rFont val="HGPｺﾞｼｯｸE"/>
        <family val="3"/>
        <charset val="128"/>
      </rPr>
      <t>７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３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１億8900万円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4" eb="25">
      <t>マン</t>
    </rPh>
    <rPh sb="25" eb="26">
      <t>エン</t>
    </rPh>
    <phoneticPr fontId="2"/>
  </si>
  <si>
    <t xml:space="preserve"> ・２月～７月計は、2021年２月～７月までの累計と前年同期比である。</t>
    <rPh sb="3" eb="4">
      <t>ガツ</t>
    </rPh>
    <phoneticPr fontId="47"/>
  </si>
  <si>
    <t xml:space="preserve"> ・１～６月計は、2021年１月～６月までの累計と前年同期比である</t>
    <phoneticPr fontId="47"/>
  </si>
  <si>
    <t xml:space="preserve"> ・ ２～７月計は、2021年２月～７月までの累計と前年同期比である。</t>
    <rPh sb="19" eb="20">
      <t>ガツ</t>
    </rPh>
    <phoneticPr fontId="47"/>
  </si>
  <si>
    <t>ｐ30.6</t>
    <phoneticPr fontId="47"/>
  </si>
  <si>
    <r>
      <rPr>
        <b/>
        <sz val="11"/>
        <rFont val="HGSｺﾞｼｯｸE"/>
        <family val="3"/>
        <charset val="128"/>
      </rP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季節調整済指数が127.9（前月比9.3％増）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２か月ぶりに前月を上回った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原指数は128.9（前年同月比30.6％増）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７か月連続で前年水準を上回っている。</t>
    </r>
    <rPh sb="38" eb="39">
      <t>ゾウ</t>
    </rPh>
    <rPh sb="46" eb="47">
      <t>ゲツ</t>
    </rPh>
    <rPh sb="50" eb="52">
      <t>ゼンゲツ</t>
    </rPh>
    <rPh sb="71" eb="72">
      <t>マエ</t>
    </rPh>
    <rPh sb="73" eb="76">
      <t>ドウゲツヒ</t>
    </rPh>
    <rPh sb="81" eb="82">
      <t>ゾウ</t>
    </rPh>
    <rPh sb="87" eb="88">
      <t>ゲツ</t>
    </rPh>
    <rPh sb="88" eb="90">
      <t>レンゾク</t>
    </rPh>
    <rPh sb="91" eb="93">
      <t>ゼンネン</t>
    </rPh>
    <rPh sb="93" eb="95">
      <t>スイジュン</t>
    </rPh>
    <rPh sb="96" eb="97">
      <t>ウエ</t>
    </rPh>
    <phoneticPr fontId="2"/>
  </si>
  <si>
    <r>
      <rPr>
        <b/>
        <sz val="11"/>
        <rFont val="HGPｺﾞｼｯｸE"/>
        <family val="3"/>
        <charset val="128"/>
      </rPr>
      <t>６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前月より0.01ポイント上昇し、1.22倍となった。</t>
    </r>
    <rPh sb="18" eb="20">
      <t>ゼンゲツ</t>
    </rPh>
    <rPh sb="30" eb="32">
      <t>ジョウショウ</t>
    </rPh>
    <rPh sb="38" eb="39">
      <t>バイ</t>
    </rPh>
    <phoneticPr fontId="2"/>
  </si>
  <si>
    <t>令和３年８月27日</t>
    <rPh sb="0" eb="2">
      <t>レイワ</t>
    </rPh>
    <rPh sb="3" eb="4">
      <t>ネン</t>
    </rPh>
    <rPh sb="5" eb="6">
      <t>ガツ</t>
    </rPh>
    <rPh sb="8" eb="9">
      <t>ヒ</t>
    </rPh>
    <phoneticPr fontId="2"/>
  </si>
  <si>
    <r>
      <t>　令和３年６月・７月の指標を中心に判断すると、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</si>
  <si>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</si>
  <si>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</si>
  <si>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r>
      <t>７月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前年同月比0.7％の上昇となった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</si>
  <si>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t>（参考）国内景気の動向（内閣府「月例経済報告」令和３年８月26日公表）</t>
    <rPh sb="23" eb="24">
      <t>レイ</t>
    </rPh>
    <rPh sb="24" eb="25">
      <t>ワ</t>
    </rPh>
    <phoneticPr fontId="2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</si>
  <si>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</si>
  <si>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</si>
  <si>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</si>
  <si>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</si>
  <si>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</si>
  <si>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</si>
  <si>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</si>
  <si>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</si>
  <si>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</si>
  <si>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</si>
  <si>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</si>
  <si>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</si>
  <si>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>個人消費は、サービス支出を中心に弱い動きとなっている</t>
    <phoneticPr fontId="47"/>
  </si>
  <si>
    <t>業況判断は、一部に厳しさは残るものの、持ち直しの動きがみられる</t>
    <rPh sb="0" eb="2">
      <t>ギョウキョウ</t>
    </rPh>
    <rPh sb="2" eb="4">
      <t>ハンダン</t>
    </rPh>
    <rPh sb="6" eb="8">
      <t>イチブ</t>
    </rPh>
    <phoneticPr fontId="47"/>
  </si>
  <si>
    <t>雇用情勢は、感染症の影響により、弱い動きとなっているなかで、求人等の動きに底堅さもみられる</t>
    <rPh sb="30" eb="32">
      <t>キュウジン</t>
    </rPh>
    <phoneticPr fontId="47"/>
  </si>
  <si>
    <t>-</t>
    <phoneticPr fontId="47"/>
  </si>
  <si>
    <r>
      <t>輸入は、</t>
    </r>
    <r>
      <rPr>
        <u/>
        <sz val="11"/>
        <rFont val="HGSｺﾞｼｯｸM"/>
        <family val="3"/>
        <charset val="128"/>
      </rPr>
      <t>このところ</t>
    </r>
    <r>
      <rPr>
        <sz val="11"/>
        <rFont val="HGSｺﾞｼｯｸM"/>
        <family val="3"/>
        <charset val="128"/>
      </rPr>
      <t>持ち直しの動き</t>
    </r>
    <r>
      <rPr>
        <u/>
        <sz val="11"/>
        <rFont val="HGSｺﾞｼｯｸM"/>
        <family val="3"/>
        <charset val="128"/>
      </rPr>
      <t>に足踏み</t>
    </r>
    <r>
      <rPr>
        <sz val="11"/>
        <rFont val="HGSｺﾞｼｯｸM"/>
        <family val="3"/>
        <charset val="128"/>
      </rPr>
      <t>が見られる</t>
    </r>
    <rPh sb="0" eb="2">
      <t>ユニュウ</t>
    </rPh>
    <rPh sb="9" eb="10">
      <t>モ</t>
    </rPh>
    <rPh sb="11" eb="12">
      <t>ナオ</t>
    </rPh>
    <rPh sb="14" eb="15">
      <t>ウゴ</t>
    </rPh>
    <rPh sb="17" eb="19">
      <t>アシブ</t>
    </rPh>
    <rPh sb="21" eb="22">
      <t>ミ</t>
    </rPh>
    <phoneticPr fontId="47"/>
  </si>
  <si>
    <r>
      <t>企業収益は、感染症の影響により、非製造業</t>
    </r>
    <r>
      <rPr>
        <u/>
        <sz val="11"/>
        <rFont val="HGSｺﾞｼｯｸM"/>
        <family val="3"/>
        <charset val="128"/>
      </rPr>
      <t>の一部に</t>
    </r>
    <r>
      <rPr>
        <sz val="11"/>
        <rFont val="HGSｺﾞｼｯｸM"/>
        <family val="3"/>
        <charset val="128"/>
      </rPr>
      <t>弱さが</t>
    </r>
    <r>
      <rPr>
        <u/>
        <sz val="11"/>
        <rFont val="HGSｺﾞｼｯｸM"/>
        <family val="3"/>
        <charset val="128"/>
      </rPr>
      <t>残る</t>
    </r>
    <r>
      <rPr>
        <sz val="11"/>
        <rFont val="HGSｺﾞｼｯｸM"/>
        <family val="3"/>
        <charset val="128"/>
      </rPr>
      <t>ものの、総じてみれば持ち直している</t>
    </r>
    <rPh sb="21" eb="23">
      <t>イチブ</t>
    </rPh>
    <rPh sb="27" eb="28">
      <t>ノコ</t>
    </rPh>
    <phoneticPr fontId="47"/>
  </si>
  <si>
    <r>
      <t>消費者物価は、</t>
    </r>
    <r>
      <rPr>
        <u/>
        <sz val="11"/>
        <rFont val="HGSｺﾞｼｯｸM"/>
        <family val="3"/>
        <charset val="128"/>
      </rPr>
      <t>このところ底堅さがみられる</t>
    </r>
    <rPh sb="12" eb="14">
      <t>ソコガタ</t>
    </rPh>
    <phoneticPr fontId="47"/>
  </si>
  <si>
    <r>
      <t>　先行きについては、感染拡大の防止策を講じ、ワクチン接種を促進するなかで、各種政策の効果
や海外経済の改善もあって、持ち直しの動きが続くことが期待され</t>
    </r>
    <r>
      <rPr>
        <u/>
        <sz val="11"/>
        <rFont val="HGSｺﾞｼｯｸM"/>
        <family val="3"/>
        <charset val="128"/>
      </rPr>
      <t>が、感染拡大による下振れリスクの高まり</t>
    </r>
    <r>
      <rPr>
        <sz val="11"/>
        <rFont val="HGSｺﾞｼｯｸM"/>
        <family val="3"/>
        <charset val="128"/>
      </rPr>
      <t>に十分注意する必要がある。また、金融資本市場の変動等の影響を注視する必要がある。</t>
    </r>
    <rPh sb="77" eb="79">
      <t>カンセン</t>
    </rPh>
    <rPh sb="79" eb="81">
      <t>カクダイ</t>
    </rPh>
    <rPh sb="84" eb="86">
      <t>シタブ</t>
    </rPh>
    <rPh sb="91" eb="92">
      <t>タカ</t>
    </rPh>
    <phoneticPr fontId="47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</si>
  <si>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</si>
  <si>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 xml:space="preserve">　新設住宅着工戸数は３か月連続で前年水準を上回っている。
　一方、百貨店・スーパー販売額は４か月ぶりに、乗用車新車登録台数は２か月連続で、公共工事請負金額は８か月連続で前年水準を下回っている。
　鉱工業生産指数の季節調整済指数は２か月ぶりに前月水準を上回った。なお、原指数は７か月連続で前年水準を上回っている。
　なお、有効求人倍率は前月より0.01ポイント上昇し、1.22となった。
　このように、令和３年６月・７月の指標を中心に判断すると、県内景気は、新型コロナウイルス感染症の影響などから、厳しい状況が続いているが、下げ止まりの動きがみられる。
</t>
    <rPh sb="1" eb="5">
      <t>シンセツジュウタク</t>
    </rPh>
    <rPh sb="5" eb="7">
      <t>チャッコウ</t>
    </rPh>
    <rPh sb="7" eb="9">
      <t>コスウ</t>
    </rPh>
    <rPh sb="12" eb="13">
      <t>ゲツ</t>
    </rPh>
    <rPh sb="13" eb="15">
      <t>レンゾク</t>
    </rPh>
    <rPh sb="16" eb="18">
      <t>ゼンネン</t>
    </rPh>
    <rPh sb="18" eb="20">
      <t>スイジュン</t>
    </rPh>
    <rPh sb="21" eb="23">
      <t>ウワマワ</t>
    </rPh>
    <rPh sb="30" eb="32">
      <t>イッポウ</t>
    </rPh>
    <rPh sb="33" eb="36">
      <t>ヒャッカテン</t>
    </rPh>
    <rPh sb="41" eb="44">
      <t>ハンバイガク</t>
    </rPh>
    <rPh sb="47" eb="48">
      <t>ゲツ</t>
    </rPh>
    <rPh sb="52" eb="55">
      <t>ジョウヨウシャ</t>
    </rPh>
    <rPh sb="55" eb="57">
      <t>シンシャ</t>
    </rPh>
    <rPh sb="57" eb="61">
      <t>トウロクダイスウ</t>
    </rPh>
    <rPh sb="64" eb="65">
      <t>ゲツ</t>
    </rPh>
    <rPh sb="65" eb="67">
      <t>レンゾク</t>
    </rPh>
    <rPh sb="69" eb="73">
      <t>コウキョウコウジ</t>
    </rPh>
    <rPh sb="73" eb="75">
      <t>ウケオイ</t>
    </rPh>
    <rPh sb="75" eb="77">
      <t>キンガク</t>
    </rPh>
    <rPh sb="80" eb="81">
      <t>ゲツ</t>
    </rPh>
    <rPh sb="81" eb="83">
      <t>レンゾク</t>
    </rPh>
    <rPh sb="84" eb="86">
      <t>ゼンネン</t>
    </rPh>
    <rPh sb="86" eb="88">
      <t>スイジュン</t>
    </rPh>
    <rPh sb="89" eb="91">
      <t>シタマワ</t>
    </rPh>
    <rPh sb="126" eb="128">
      <t>ウワマワ</t>
    </rPh>
    <phoneticPr fontId="47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</si>
  <si>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（確定値）は、</t>
    </r>
    <r>
      <rPr>
        <b/>
        <sz val="11"/>
        <rFont val="HGSｺﾞｼｯｸE"/>
        <family val="3"/>
        <charset val="128"/>
      </rPr>
      <t>前年同月比4.4％減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４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回った。</t>
    </r>
    <rPh sb="1" eb="2">
      <t>ツキ</t>
    </rPh>
    <rPh sb="3" eb="6">
      <t>ヒャッカテン</t>
    </rPh>
    <rPh sb="15" eb="18">
      <t>カクテイチ</t>
    </rPh>
    <rPh sb="30" eb="31">
      <t>ゲン</t>
    </rPh>
    <rPh sb="41" eb="43">
      <t>ゼンネン</t>
    </rPh>
    <rPh sb="46" eb="47">
      <t>シタ</t>
    </rPh>
    <rPh sb="47" eb="48">
      <t>マワ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</si>
</sst>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5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b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b/>
      <sz val="14"/>
      <name val="HGS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u/>
      <sz val="11"/>
      <name val="HGSｺﾞｼｯｸM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19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182" fontId="13" fillId="0" borderId="44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79" fontId="4" fillId="0" borderId="76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18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37" fontId="4" fillId="0" borderId="45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19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0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88" fontId="3" fillId="0" borderId="14" xfId="0" applyNumberFormat="1" applyFont="1" applyFill="1" applyBorder="1" applyAlignment="1">
      <alignment horizontal="right" vertical="center"/>
    </xf>
    <xf numFmtId="2" fontId="3" fillId="0" borderId="66" xfId="0" applyNumberFormat="1" applyFont="1" applyFill="1" applyBorder="1" applyAlignment="1">
      <alignment horizontal="right" vertical="center"/>
    </xf>
    <xf numFmtId="193" fontId="3" fillId="0" borderId="161" xfId="2" applyNumberFormat="1" applyFont="1" applyFill="1" applyBorder="1" applyAlignment="1">
      <alignment horizontal="right" vertical="center"/>
    </xf>
    <xf numFmtId="193" fontId="3" fillId="0" borderId="86" xfId="2" applyNumberFormat="1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7" fontId="1" fillId="0" borderId="28" xfId="7" applyNumberFormat="1" applyFont="1" applyFill="1" applyBorder="1" applyAlignment="1">
      <alignment horizontal="right" vertical="center"/>
    </xf>
    <xf numFmtId="177" fontId="1" fillId="0" borderId="84" xfId="7" applyNumberFormat="1" applyFont="1" applyFill="1" applyBorder="1" applyAlignment="1">
      <alignment horizontal="right" vertical="center"/>
    </xf>
    <xf numFmtId="177" fontId="1" fillId="0" borderId="161" xfId="7" applyNumberFormat="1" applyFont="1" applyFill="1" applyBorder="1" applyAlignment="1">
      <alignment horizontal="right" vertical="center"/>
    </xf>
    <xf numFmtId="37" fontId="1" fillId="0" borderId="86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96" fontId="3" fillId="0" borderId="85" xfId="0" applyNumberFormat="1" applyFont="1" applyFill="1" applyBorder="1" applyAlignment="1">
      <alignment horizontal="right" vertical="center"/>
    </xf>
    <xf numFmtId="196" fontId="3" fillId="0" borderId="66" xfId="0" applyNumberFormat="1" applyFont="1" applyFill="1" applyBorder="1" applyAlignment="1">
      <alignment horizontal="right" vertical="center"/>
    </xf>
    <xf numFmtId="37" fontId="4" fillId="0" borderId="65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193" fontId="4" fillId="0" borderId="34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221" xfId="0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22" xfId="0" applyNumberFormat="1" applyFont="1" applyFill="1" applyBorder="1" applyAlignment="1">
      <alignment horizontal="right" vertical="center" shrinkToFit="1"/>
    </xf>
    <xf numFmtId="3" fontId="4" fillId="0" borderId="156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99" fontId="4" fillId="0" borderId="157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23" fillId="0" borderId="1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1" fillId="0" borderId="80" xfId="6" applyNumberFormat="1" applyFont="1" applyFill="1" applyBorder="1" applyAlignment="1">
      <alignment horizontal="right" vertical="center"/>
    </xf>
    <xf numFmtId="186" fontId="3" fillId="0" borderId="27" xfId="2" applyNumberFormat="1" applyFont="1" applyFill="1" applyBorder="1" applyAlignment="1">
      <alignment horizontal="right" vertical="center"/>
    </xf>
    <xf numFmtId="187" fontId="3" fillId="0" borderId="22" xfId="2" applyNumberFormat="1" applyFont="1" applyFill="1" applyBorder="1" applyAlignment="1">
      <alignment horizontal="right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92" fontId="3" fillId="0" borderId="70" xfId="0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3" fontId="3" fillId="0" borderId="45" xfId="0" applyNumberFormat="1" applyFont="1" applyFill="1" applyBorder="1" applyAlignment="1">
      <alignment horizontal="right" vertical="center"/>
    </xf>
    <xf numFmtId="192" fontId="3" fillId="0" borderId="45" xfId="0" applyNumberFormat="1" applyFont="1" applyFill="1" applyBorder="1" applyAlignment="1">
      <alignment horizontal="right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6" fontId="13" fillId="0" borderId="27" xfId="2" applyNumberFormat="1" applyFont="1" applyFill="1" applyBorder="1" applyAlignment="1">
      <alignment horizontal="right" vertical="center"/>
    </xf>
    <xf numFmtId="189" fontId="13" fillId="0" borderId="22" xfId="2" applyNumberFormat="1" applyFont="1" applyFill="1" applyBorder="1" applyAlignment="1">
      <alignment horizontal="right" vertical="center"/>
    </xf>
    <xf numFmtId="37" fontId="3" fillId="0" borderId="113" xfId="0" applyNumberFormat="1" applyFont="1" applyFill="1" applyBorder="1" applyAlignment="1">
      <alignment horizontal="right" vertical="center"/>
    </xf>
    <xf numFmtId="37" fontId="3" fillId="0" borderId="95" xfId="0" applyNumberFormat="1" applyFont="1" applyFill="1" applyBorder="1" applyAlignment="1">
      <alignment horizontal="right" vertical="center"/>
    </xf>
    <xf numFmtId="37" fontId="3" fillId="0" borderId="41" xfId="0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187" fontId="3" fillId="0" borderId="44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48" fillId="0" borderId="0" xfId="8" applyFont="1" applyAlignment="1"/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0" fontId="43" fillId="0" borderId="0" xfId="0" applyFont="1" applyAlignment="1">
      <alignment horizontal="right" vertical="top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54" xfId="0" applyFont="1" applyFill="1" applyBorder="1" applyAlignment="1">
      <alignment horizontal="center" vertical="center"/>
    </xf>
    <xf numFmtId="186" fontId="13" fillId="0" borderId="22" xfId="2" applyNumberFormat="1" applyFont="1" applyFill="1" applyBorder="1" applyAlignment="1">
      <alignment horizontal="right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186" fontId="13" fillId="0" borderId="70" xfId="2" applyNumberFormat="1" applyFont="1" applyFill="1" applyBorder="1" applyAlignment="1">
      <alignment horizontal="right" vertical="center"/>
    </xf>
    <xf numFmtId="189" fontId="13" fillId="0" borderId="45" xfId="2" applyNumberFormat="1" applyFont="1" applyFill="1" applyBorder="1" applyAlignment="1">
      <alignment horizontal="right" vertical="center"/>
    </xf>
    <xf numFmtId="187" fontId="13" fillId="0" borderId="45" xfId="2" applyNumberFormat="1" applyFont="1" applyFill="1" applyBorder="1" applyAlignment="1">
      <alignment horizontal="right" vertical="center"/>
    </xf>
    <xf numFmtId="179" fontId="4" fillId="0" borderId="34" xfId="0" applyNumberFormat="1" applyFont="1" applyFill="1" applyBorder="1" applyAlignment="1">
      <alignment horizontal="right" vertical="center"/>
    </xf>
    <xf numFmtId="199" fontId="4" fillId="0" borderId="34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79" fontId="4" fillId="0" borderId="167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4" fillId="0" borderId="34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193" fontId="4" fillId="0" borderId="167" xfId="0" applyNumberFormat="1" applyFont="1" applyFill="1" applyBorder="1" applyAlignment="1">
      <alignment horizontal="right" vertical="center"/>
    </xf>
    <xf numFmtId="191" fontId="4" fillId="0" borderId="105" xfId="0" applyNumberFormat="1" applyFont="1" applyFill="1" applyBorder="1" applyAlignment="1">
      <alignment horizontal="right" vertical="center"/>
    </xf>
    <xf numFmtId="191" fontId="4" fillId="0" borderId="45" xfId="0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3" fontId="1" fillId="0" borderId="45" xfId="7" applyNumberFormat="1" applyFont="1" applyFill="1" applyBorder="1" applyAlignment="1">
      <alignment horizontal="right" vertical="center"/>
    </xf>
    <xf numFmtId="184" fontId="1" fillId="0" borderId="28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0" fontId="5" fillId="0" borderId="223" xfId="0" applyFont="1" applyFill="1" applyBorder="1" applyAlignment="1">
      <alignment vertical="center"/>
    </xf>
    <xf numFmtId="0" fontId="5" fillId="0" borderId="224" xfId="0" applyFont="1" applyFill="1" applyBorder="1" applyAlignment="1">
      <alignment horizontal="center" vertical="center"/>
    </xf>
    <xf numFmtId="0" fontId="5" fillId="0" borderId="225" xfId="0" applyFont="1" applyFill="1" applyBorder="1" applyAlignment="1">
      <alignment horizontal="center" vertical="center"/>
    </xf>
    <xf numFmtId="180" fontId="3" fillId="0" borderId="226" xfId="0" applyNumberFormat="1" applyFont="1" applyFill="1" applyBorder="1" applyAlignment="1">
      <alignment horizontal="right" vertical="center"/>
    </xf>
    <xf numFmtId="193" fontId="3" fillId="0" borderId="227" xfId="0" applyNumberFormat="1" applyFont="1" applyFill="1" applyBorder="1" applyAlignment="1">
      <alignment horizontal="right" vertical="center"/>
    </xf>
    <xf numFmtId="38" fontId="3" fillId="0" borderId="227" xfId="2" applyFont="1" applyFill="1" applyBorder="1" applyAlignment="1">
      <alignment horizontal="right" vertical="center"/>
    </xf>
    <xf numFmtId="194" fontId="3" fillId="0" borderId="227" xfId="2" applyNumberFormat="1" applyFont="1" applyFill="1" applyBorder="1" applyAlignment="1">
      <alignment horizontal="right" vertical="center"/>
    </xf>
    <xf numFmtId="0" fontId="3" fillId="0" borderId="227" xfId="0" applyFont="1" applyFill="1" applyBorder="1" applyAlignment="1">
      <alignment horizontal="right" vertical="center"/>
    </xf>
    <xf numFmtId="194" fontId="3" fillId="0" borderId="228" xfId="0" applyNumberFormat="1" applyFont="1" applyFill="1" applyBorder="1" applyAlignment="1">
      <alignment horizontal="right" vertical="center"/>
    </xf>
    <xf numFmtId="193" fontId="3" fillId="0" borderId="34" xfId="2" applyNumberFormat="1" applyFont="1" applyFill="1" applyBorder="1" applyAlignment="1">
      <alignment horizontal="right" vertical="center"/>
    </xf>
    <xf numFmtId="193" fontId="3" fillId="0" borderId="48" xfId="2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179" fontId="4" fillId="0" borderId="30" xfId="0" applyNumberFormat="1" applyFont="1" applyFill="1" applyBorder="1" applyAlignment="1">
      <alignment horizontal="right" vertical="center"/>
    </xf>
    <xf numFmtId="184" fontId="4" fillId="0" borderId="24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93" fontId="4" fillId="0" borderId="30" xfId="0" applyNumberFormat="1" applyFont="1" applyFill="1" applyBorder="1" applyAlignment="1">
      <alignment horizontal="right" vertical="center"/>
    </xf>
    <xf numFmtId="37" fontId="4" fillId="0" borderId="31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horizontal="right" vertical="center"/>
    </xf>
    <xf numFmtId="191" fontId="4" fillId="0" borderId="35" xfId="0" applyNumberFormat="1" applyFont="1" applyFill="1" applyBorder="1" applyAlignment="1">
      <alignment horizontal="right" vertical="center"/>
    </xf>
    <xf numFmtId="191" fontId="4" fillId="0" borderId="31" xfId="0" applyNumberFormat="1" applyFont="1" applyFill="1" applyBorder="1" applyAlignment="1">
      <alignment horizontal="right" vertical="center"/>
    </xf>
    <xf numFmtId="193" fontId="4" fillId="0" borderId="24" xfId="0" applyNumberFormat="1" applyFont="1" applyFill="1" applyBorder="1" applyAlignment="1">
      <alignment horizontal="right" vertical="center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195" fontId="71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1" fillId="0" borderId="160" xfId="0" applyNumberFormat="1" applyFont="1" applyFill="1" applyBorder="1" applyAlignment="1">
      <alignment horizontal="right" vertical="center"/>
    </xf>
    <xf numFmtId="193" fontId="3" fillId="0" borderId="111" xfId="0" applyNumberFormat="1" applyFont="1" applyFill="1" applyBorder="1" applyAlignment="1">
      <alignment horizontal="right" vertical="center"/>
    </xf>
    <xf numFmtId="193" fontId="3" fillId="0" borderId="117" xfId="0" applyNumberFormat="1" applyFont="1" applyFill="1" applyBorder="1" applyAlignment="1">
      <alignment horizontal="right" vertical="center"/>
    </xf>
    <xf numFmtId="195" fontId="3" fillId="0" borderId="156" xfId="0" applyNumberFormat="1" applyFont="1" applyFill="1" applyBorder="1" applyAlignment="1">
      <alignment horizontal="right" vertical="center"/>
    </xf>
    <xf numFmtId="195" fontId="3" fillId="0" borderId="160" xfId="0" applyNumberFormat="1" applyFont="1" applyFill="1" applyBorder="1" applyAlignment="1">
      <alignment horizontal="right" vertical="center"/>
    </xf>
    <xf numFmtId="179" fontId="1" fillId="0" borderId="229" xfId="0" applyNumberFormat="1" applyFont="1" applyFill="1" applyBorder="1" applyAlignment="1">
      <alignment horizontal="right" vertical="center"/>
    </xf>
    <xf numFmtId="179" fontId="1" fillId="0" borderId="220" xfId="0" applyNumberFormat="1" applyFont="1" applyFill="1" applyBorder="1" applyAlignment="1">
      <alignment horizontal="right" vertical="center"/>
    </xf>
    <xf numFmtId="200" fontId="1" fillId="0" borderId="35" xfId="0" applyNumberFormat="1" applyFont="1" applyFill="1" applyBorder="1" applyAlignment="1">
      <alignment horizontal="right" vertical="center"/>
    </xf>
    <xf numFmtId="179" fontId="1" fillId="0" borderId="31" xfId="0" applyNumberFormat="1" applyFont="1" applyFill="1" applyBorder="1" applyAlignment="1">
      <alignment horizontal="right" vertical="center"/>
    </xf>
    <xf numFmtId="179" fontId="1" fillId="0" borderId="24" xfId="0" applyNumberFormat="1" applyFont="1" applyFill="1" applyBorder="1" applyAlignment="1">
      <alignment horizontal="right" vertical="center"/>
    </xf>
    <xf numFmtId="179" fontId="1" fillId="0" borderId="230" xfId="0" applyNumberFormat="1" applyFont="1" applyFill="1" applyBorder="1" applyAlignment="1">
      <alignment horizontal="right" vertical="center"/>
    </xf>
    <xf numFmtId="179" fontId="1" fillId="0" borderId="231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29" xfId="0" applyNumberFormat="1" applyFont="1" applyFill="1" applyBorder="1" applyAlignment="1">
      <alignment horizontal="right" vertical="center"/>
    </xf>
    <xf numFmtId="179" fontId="1" fillId="0" borderId="3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43" fillId="0" borderId="0" xfId="8" applyFont="1" applyAlignment="1">
      <alignment horizontal="left" vertical="center" wrapText="1"/>
    </xf>
    <xf numFmtId="0" fontId="43" fillId="0" borderId="0" xfId="0" applyFont="1" applyAlignment="1">
      <alignment vertical="top" wrapText="1"/>
    </xf>
    <xf numFmtId="0" fontId="43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2" fillId="0" borderId="0" xfId="0" applyFont="1" applyFill="1" applyBorder="1" applyAlignment="1">
      <alignment vertical="center" wrapText="1"/>
    </xf>
    <xf numFmtId="0" fontId="0" fillId="0" borderId="0" xfId="8" applyFont="1" applyAlignment="1">
      <alignment horizontal="left" vertical="distributed" wrapText="1"/>
    </xf>
    <xf numFmtId="0" fontId="70" fillId="0" borderId="0" xfId="8" applyFont="1" applyAlignment="1">
      <alignment horizontal="left" vertical="distributed" wrapText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 justifyLastLine="1"/>
    </xf>
    <xf numFmtId="0" fontId="8" fillId="0" borderId="8" xfId="0" applyFont="1" applyFill="1" applyBorder="1" applyAlignment="1">
      <alignment horizontal="center" wrapText="1" justifyLastLine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55" fillId="0" borderId="0" xfId="0" applyFont="1" applyFill="1" applyAlignment="1">
      <alignment horizontal="justify" vertical="distributed" wrapText="1"/>
    </xf>
    <xf numFmtId="0" fontId="0" fillId="0" borderId="0" xfId="0" applyFont="1" applyFill="1" applyAlignment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/>
    </xf>
    <xf numFmtId="0" fontId="70" fillId="0" borderId="0" xfId="0" applyFont="1" applyFill="1" applyAlignment="1">
      <alignment horizontal="justify" vertical="top"/>
    </xf>
    <xf numFmtId="0" fontId="0" fillId="0" borderId="0" xfId="0" applyFont="1" applyAlignment="1">
      <alignment horizontal="center" vertical="top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1" xfId="0" applyFont="1" applyFill="1" applyBorder="1" applyAlignment="1">
      <alignment wrapTex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23" fillId="0" borderId="177" xfId="0" applyFont="1" applyFill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5" fillId="0" borderId="31" xfId="0" applyFont="1" applyFill="1" applyBorder="1" applyAlignment="1">
      <alignment horizontal="center" vertical="center" wrapText="1"/>
    </xf>
    <xf numFmtId="0" fontId="23" fillId="0" borderId="68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wrapText="1" justifyLastLine="1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6" xfId="0" applyFont="1" applyFill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justifyLastLine="1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35" fillId="0" borderId="22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3" fillId="0" borderId="39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95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0" borderId="51" xfId="0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169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4.635761589403973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'P2～5.元データ'!$M$134:$M$146</c:f>
              <c:numCache>
                <c:formatCode>#,##0.0</c:formatCode>
                <c:ptCount val="13"/>
                <c:pt idx="0">
                  <c:v>-14.3</c:v>
                </c:pt>
                <c:pt idx="1">
                  <c:v>-11</c:v>
                </c:pt>
                <c:pt idx="2">
                  <c:v>-13.7</c:v>
                </c:pt>
                <c:pt idx="3">
                  <c:v>21.9</c:v>
                </c:pt>
                <c:pt idx="4">
                  <c:v>6.3</c:v>
                </c:pt>
                <c:pt idx="5">
                  <c:v>16.899999999999999</c:v>
                </c:pt>
                <c:pt idx="6">
                  <c:v>10.8</c:v>
                </c:pt>
                <c:pt idx="7">
                  <c:v>-6.1</c:v>
                </c:pt>
                <c:pt idx="8">
                  <c:v>6.8</c:v>
                </c:pt>
                <c:pt idx="9">
                  <c:v>25.1</c:v>
                </c:pt>
                <c:pt idx="10">
                  <c:v>46.5</c:v>
                </c:pt>
                <c:pt idx="11">
                  <c:v>-11.7</c:v>
                </c:pt>
                <c:pt idx="12">
                  <c:v>-11.1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4.3787629994526548E-3"/>
                  <c:y val="-7.726269315673289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932555844312564E-2"/>
                      <c:h val="0.1854304635761589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'P2～5.元データ'!$L$134:$L$146</c:f>
              <c:numCache>
                <c:formatCode>#,##0.0</c:formatCode>
                <c:ptCount val="13"/>
                <c:pt idx="0">
                  <c:v>-12.8</c:v>
                </c:pt>
                <c:pt idx="1">
                  <c:v>-14.8</c:v>
                </c:pt>
                <c:pt idx="2">
                  <c:v>-14.8</c:v>
                </c:pt>
                <c:pt idx="3">
                  <c:v>30.8</c:v>
                </c:pt>
                <c:pt idx="4">
                  <c:v>6.7</c:v>
                </c:pt>
                <c:pt idx="5">
                  <c:v>10.9</c:v>
                </c:pt>
                <c:pt idx="6">
                  <c:v>7.8</c:v>
                </c:pt>
                <c:pt idx="7">
                  <c:v>0</c:v>
                </c:pt>
                <c:pt idx="8">
                  <c:v>5.2</c:v>
                </c:pt>
                <c:pt idx="9">
                  <c:v>31.5</c:v>
                </c:pt>
                <c:pt idx="10">
                  <c:v>50</c:v>
                </c:pt>
                <c:pt idx="11">
                  <c:v>4.5</c:v>
                </c:pt>
                <c:pt idx="12">
                  <c:v>-6.4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'P2～5.元データ'!$DA$134:$DA$146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333380741200453"/>
          <c:y val="8.7870191722723437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3.5348167685935808E-3"/>
                  <c:y val="6.181050216405068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県計</a:t>
                    </a:r>
                  </a:p>
                  <a:p>
                    <a:pPr>
                      <a:defRPr/>
                    </a:pPr>
                    <a:fld id="{1987399F-70E3-49B0-9B22-FB41EDD7590B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'P2～5.元データ'!$D$133:$E$145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'P2～5.元データ'!$I$133:$I$145</c:f>
              <c:numCache>
                <c:formatCode>#,##0.0</c:formatCode>
                <c:ptCount val="13"/>
                <c:pt idx="0">
                  <c:v>-1.2</c:v>
                </c:pt>
                <c:pt idx="1">
                  <c:v>-1.5</c:v>
                </c:pt>
                <c:pt idx="2">
                  <c:v>-5</c:v>
                </c:pt>
                <c:pt idx="3">
                  <c:v>-11.1</c:v>
                </c:pt>
                <c:pt idx="4">
                  <c:v>5.8</c:v>
                </c:pt>
                <c:pt idx="5">
                  <c:v>0.7</c:v>
                </c:pt>
                <c:pt idx="6">
                  <c:v>-2.2999999999999998</c:v>
                </c:pt>
                <c:pt idx="7">
                  <c:v>-4.3</c:v>
                </c:pt>
                <c:pt idx="8">
                  <c:v>-3.7</c:v>
                </c:pt>
                <c:pt idx="9">
                  <c:v>0.6</c:v>
                </c:pt>
                <c:pt idx="10">
                  <c:v>3.3</c:v>
                </c:pt>
                <c:pt idx="11">
                  <c:v>1.9</c:v>
                </c:pt>
                <c:pt idx="12">
                  <c:v>-4.4000000000000004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1.3453490727452172E-3"/>
                  <c:y val="-2.608889120647998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36617021-0D13-464F-BA2B-C9236EF173AF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'P2～5.元データ'!$D$133:$E$145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'P2～5.元データ'!$H$133:$H$145</c:f>
              <c:numCache>
                <c:formatCode>#,##0.0</c:formatCode>
                <c:ptCount val="13"/>
                <c:pt idx="0">
                  <c:v>-3.4</c:v>
                </c:pt>
                <c:pt idx="1">
                  <c:v>-4.2</c:v>
                </c:pt>
                <c:pt idx="2">
                  <c:v>-3.2</c:v>
                </c:pt>
                <c:pt idx="3">
                  <c:v>-13.9</c:v>
                </c:pt>
                <c:pt idx="4">
                  <c:v>2.9</c:v>
                </c:pt>
                <c:pt idx="5">
                  <c:v>-3.4</c:v>
                </c:pt>
                <c:pt idx="6">
                  <c:v>-3.4</c:v>
                </c:pt>
                <c:pt idx="7">
                  <c:v>-7.2</c:v>
                </c:pt>
                <c:pt idx="8">
                  <c:v>-4.8</c:v>
                </c:pt>
                <c:pt idx="9">
                  <c:v>2.9</c:v>
                </c:pt>
                <c:pt idx="10">
                  <c:v>15.5</c:v>
                </c:pt>
                <c:pt idx="11">
                  <c:v>5.7</c:v>
                </c:pt>
                <c:pt idx="12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'P2～5.元データ'!$D$133:$E$145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'P2～5.元データ'!$DA$134:$DA$146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5.4303556882959777E-4"/>
                  <c:y val="-3.4777424345135664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'P2～5.元データ'!$R$133:$R$145</c:f>
              <c:numCache>
                <c:formatCode>#,##0.0</c:formatCode>
                <c:ptCount val="13"/>
                <c:pt idx="0">
                  <c:v>-46.7</c:v>
                </c:pt>
                <c:pt idx="1">
                  <c:v>-18.899999999999999</c:v>
                </c:pt>
                <c:pt idx="2">
                  <c:v>-15.6</c:v>
                </c:pt>
                <c:pt idx="3">
                  <c:v>-27.5</c:v>
                </c:pt>
                <c:pt idx="4">
                  <c:v>-37.4</c:v>
                </c:pt>
                <c:pt idx="5">
                  <c:v>-30</c:v>
                </c:pt>
                <c:pt idx="6">
                  <c:v>-36.700000000000003</c:v>
                </c:pt>
                <c:pt idx="7">
                  <c:v>16.3</c:v>
                </c:pt>
                <c:pt idx="8">
                  <c:v>5</c:v>
                </c:pt>
                <c:pt idx="9">
                  <c:v>-27.1</c:v>
                </c:pt>
                <c:pt idx="10">
                  <c:v>25.2</c:v>
                </c:pt>
                <c:pt idx="11">
                  <c:v>9.6999999999999993</c:v>
                </c:pt>
                <c:pt idx="12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0"/>
                  <c:y val="4.0576384905529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'P2～5.元データ'!$Q$133:$Q$145</c:f>
              <c:numCache>
                <c:formatCode>#,##0.0</c:formatCode>
                <c:ptCount val="13"/>
                <c:pt idx="0">
                  <c:v>-12.8</c:v>
                </c:pt>
                <c:pt idx="1">
                  <c:v>-11.4</c:v>
                </c:pt>
                <c:pt idx="2">
                  <c:v>-9.1</c:v>
                </c:pt>
                <c:pt idx="3">
                  <c:v>-9.9</c:v>
                </c:pt>
                <c:pt idx="4">
                  <c:v>-8.3000000000000007</c:v>
                </c:pt>
                <c:pt idx="5">
                  <c:v>-3.7</c:v>
                </c:pt>
                <c:pt idx="6">
                  <c:v>-9</c:v>
                </c:pt>
                <c:pt idx="7">
                  <c:v>-3.1</c:v>
                </c:pt>
                <c:pt idx="8">
                  <c:v>-3.7</c:v>
                </c:pt>
                <c:pt idx="9">
                  <c:v>1.5</c:v>
                </c:pt>
                <c:pt idx="10">
                  <c:v>7.1</c:v>
                </c:pt>
                <c:pt idx="11">
                  <c:v>9.9</c:v>
                </c:pt>
                <c:pt idx="12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'P2～5.元データ'!$DA$133:$DA$145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7031371078615167"/>
          <c:y val="9.8923015417774762E-2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3.2453459873807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'P2～5.元データ'!$X$134:$X$146</c:f>
              <c:numCache>
                <c:formatCode>#,##0.0</c:formatCode>
                <c:ptCount val="13"/>
                <c:pt idx="0">
                  <c:v>-9.1999999999999993</c:v>
                </c:pt>
                <c:pt idx="1">
                  <c:v>8.4</c:v>
                </c:pt>
                <c:pt idx="2">
                  <c:v>9.8000000000000007</c:v>
                </c:pt>
                <c:pt idx="3">
                  <c:v>0.5</c:v>
                </c:pt>
                <c:pt idx="4">
                  <c:v>12</c:v>
                </c:pt>
                <c:pt idx="5">
                  <c:v>-35.6</c:v>
                </c:pt>
                <c:pt idx="6">
                  <c:v>-1.3</c:v>
                </c:pt>
                <c:pt idx="7">
                  <c:v>-64.3</c:v>
                </c:pt>
                <c:pt idx="8">
                  <c:v>-84.4</c:v>
                </c:pt>
                <c:pt idx="9">
                  <c:v>-42</c:v>
                </c:pt>
                <c:pt idx="10">
                  <c:v>-18.8</c:v>
                </c:pt>
                <c:pt idx="11">
                  <c:v>-8.9</c:v>
                </c:pt>
                <c:pt idx="12">
                  <c:v>-41.5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1.366741408979498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'P2～5.元データ'!$W$134:$W$146</c:f>
              <c:numCache>
                <c:formatCode>#,##0.0</c:formatCode>
                <c:ptCount val="13"/>
                <c:pt idx="0">
                  <c:v>-4.0999999999999996</c:v>
                </c:pt>
                <c:pt idx="1">
                  <c:v>13.2</c:v>
                </c:pt>
                <c:pt idx="2">
                  <c:v>17.100000000000001</c:v>
                </c:pt>
                <c:pt idx="3">
                  <c:v>-0.4</c:v>
                </c:pt>
                <c:pt idx="4">
                  <c:v>-3.3</c:v>
                </c:pt>
                <c:pt idx="5">
                  <c:v>-8.6</c:v>
                </c:pt>
                <c:pt idx="6">
                  <c:v>-1.4</c:v>
                </c:pt>
                <c:pt idx="7">
                  <c:v>-7.3</c:v>
                </c:pt>
                <c:pt idx="8">
                  <c:v>1.9</c:v>
                </c:pt>
                <c:pt idx="9">
                  <c:v>-9.1999999999999993</c:v>
                </c:pt>
                <c:pt idx="10">
                  <c:v>6.3</c:v>
                </c:pt>
                <c:pt idx="11">
                  <c:v>0.7</c:v>
                </c:pt>
                <c:pt idx="12">
                  <c:v>-9.9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'P2～5.元データ'!$DA$134:$DA$146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2.428256070640176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'P2～5.元データ'!$AK$133:$AK$145</c:f>
              <c:numCache>
                <c:formatCode>#,##0.0</c:formatCode>
                <c:ptCount val="13"/>
                <c:pt idx="0">
                  <c:v>98</c:v>
                </c:pt>
                <c:pt idx="1">
                  <c:v>98.2</c:v>
                </c:pt>
                <c:pt idx="2">
                  <c:v>102.9</c:v>
                </c:pt>
                <c:pt idx="3">
                  <c:v>104.2</c:v>
                </c:pt>
                <c:pt idx="4">
                  <c:v>106.7</c:v>
                </c:pt>
                <c:pt idx="5">
                  <c:v>107</c:v>
                </c:pt>
                <c:pt idx="6">
                  <c:v>107.9</c:v>
                </c:pt>
                <c:pt idx="7">
                  <c:v>129.19999999999999</c:v>
                </c:pt>
                <c:pt idx="8">
                  <c:v>119.3</c:v>
                </c:pt>
                <c:pt idx="9">
                  <c:v>123.2</c:v>
                </c:pt>
                <c:pt idx="10">
                  <c:v>124.8</c:v>
                </c:pt>
                <c:pt idx="11">
                  <c:v>117</c:v>
                </c:pt>
                <c:pt idx="12">
                  <c:v>127.9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5.4734537493158182E-3"/>
                  <c:y val="3.752759381898454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'P2～5.元データ'!$AG$133:$AG$145</c:f>
              <c:numCache>
                <c:formatCode>#,##0.0</c:formatCode>
                <c:ptCount val="13"/>
                <c:pt idx="0">
                  <c:v>81</c:v>
                </c:pt>
                <c:pt idx="1">
                  <c:v>86.6</c:v>
                </c:pt>
                <c:pt idx="2">
                  <c:v>88.3</c:v>
                </c:pt>
                <c:pt idx="3">
                  <c:v>91.6</c:v>
                </c:pt>
                <c:pt idx="4">
                  <c:v>93.5</c:v>
                </c:pt>
                <c:pt idx="5">
                  <c:v>94.2</c:v>
                </c:pt>
                <c:pt idx="6">
                  <c:v>94</c:v>
                </c:pt>
                <c:pt idx="7">
                  <c:v>96.9</c:v>
                </c:pt>
                <c:pt idx="8">
                  <c:v>95.6</c:v>
                </c:pt>
                <c:pt idx="9">
                  <c:v>97.2</c:v>
                </c:pt>
                <c:pt idx="10">
                  <c:v>100</c:v>
                </c:pt>
                <c:pt idx="11">
                  <c:v>93.5</c:v>
                </c:pt>
                <c:pt idx="12">
                  <c:v>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1603721948549535"/>
          <c:y val="0.10309050772626928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9.507917470581078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'P2～5.元データ'!$CF$134:$CF$146</c:f>
              <c:numCache>
                <c:formatCode>#,##0.0</c:formatCode>
                <c:ptCount val="13"/>
                <c:pt idx="0">
                  <c:v>0.2</c:v>
                </c:pt>
                <c:pt idx="1">
                  <c:v>-0.3</c:v>
                </c:pt>
                <c:pt idx="2">
                  <c:v>0</c:v>
                </c:pt>
                <c:pt idx="3">
                  <c:v>-0.4</c:v>
                </c:pt>
                <c:pt idx="4">
                  <c:v>-0.9</c:v>
                </c:pt>
                <c:pt idx="5">
                  <c:v>-0.9</c:v>
                </c:pt>
                <c:pt idx="6">
                  <c:v>-0.6</c:v>
                </c:pt>
                <c:pt idx="7">
                  <c:v>-0.3</c:v>
                </c:pt>
                <c:pt idx="8">
                  <c:v>0</c:v>
                </c:pt>
                <c:pt idx="9">
                  <c:v>-0.6</c:v>
                </c:pt>
                <c:pt idx="10">
                  <c:v>-0.3</c:v>
                </c:pt>
                <c:pt idx="11">
                  <c:v>0.3</c:v>
                </c:pt>
                <c:pt idx="12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4977E-3"/>
                  <c:y val="2.207505518763796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'P2～5.元データ'!$CD$134:$CD$146</c:f>
              <c:numCache>
                <c:formatCode>#,##0.0</c:formatCode>
                <c:ptCount val="13"/>
                <c:pt idx="0">
                  <c:v>0.3</c:v>
                </c:pt>
                <c:pt idx="1">
                  <c:v>0.2</c:v>
                </c:pt>
                <c:pt idx="2">
                  <c:v>0</c:v>
                </c:pt>
                <c:pt idx="3">
                  <c:v>-0.4</c:v>
                </c:pt>
                <c:pt idx="4">
                  <c:v>-0.9</c:v>
                </c:pt>
                <c:pt idx="5">
                  <c:v>-1.2</c:v>
                </c:pt>
                <c:pt idx="6">
                  <c:v>-0.7</c:v>
                </c:pt>
                <c:pt idx="7">
                  <c:v>-0.5</c:v>
                </c:pt>
                <c:pt idx="8">
                  <c:v>-0.4</c:v>
                </c:pt>
                <c:pt idx="9">
                  <c:v>-1.1000000000000001</c:v>
                </c:pt>
                <c:pt idx="10">
                  <c:v>-0.8</c:v>
                </c:pt>
                <c:pt idx="11">
                  <c:v>-0.5</c:v>
                </c:pt>
                <c:pt idx="12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'P2～5.元データ'!$DA$124:$DA$136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89295303604291E-3"/>
                  <c:y val="5.87371512481643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85878489326758E-2"/>
                      <c:h val="0.152716593245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'P2～5.元データ'!$CP$134:$CP$146</c:f>
              <c:numCache>
                <c:formatCode>#,##0</c:formatCode>
                <c:ptCount val="13"/>
                <c:pt idx="0">
                  <c:v>1908</c:v>
                </c:pt>
                <c:pt idx="1">
                  <c:v>110</c:v>
                </c:pt>
                <c:pt idx="2">
                  <c:v>1288</c:v>
                </c:pt>
                <c:pt idx="3">
                  <c:v>0</c:v>
                </c:pt>
                <c:pt idx="4">
                  <c:v>229</c:v>
                </c:pt>
                <c:pt idx="5">
                  <c:v>2015</c:v>
                </c:pt>
                <c:pt idx="6">
                  <c:v>0</c:v>
                </c:pt>
                <c:pt idx="7">
                  <c:v>165</c:v>
                </c:pt>
                <c:pt idx="8">
                  <c:v>183</c:v>
                </c:pt>
                <c:pt idx="9">
                  <c:v>0</c:v>
                </c:pt>
                <c:pt idx="10">
                  <c:v>13</c:v>
                </c:pt>
                <c:pt idx="11">
                  <c:v>76</c:v>
                </c:pt>
                <c:pt idx="12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8.8105726872246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'P2～5.元データ'!$CU$134:$CU$146</c:f>
              <c:numCache>
                <c:formatCode>#,##0</c:formatCode>
                <c:ptCount val="13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'P2～5.元データ'!$F$134:$G$146</c:f>
              <c:strCache>
                <c:ptCount val="13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'P2～5.元データ'!$CN$134:$CN$146</c:f>
              <c:numCache>
                <c:formatCode>#,##0</c:formatCode>
                <c:ptCount val="13"/>
                <c:pt idx="0">
                  <c:v>100821</c:v>
                </c:pt>
                <c:pt idx="1">
                  <c:v>72416</c:v>
                </c:pt>
                <c:pt idx="2">
                  <c:v>70740</c:v>
                </c:pt>
                <c:pt idx="3">
                  <c:v>78342</c:v>
                </c:pt>
                <c:pt idx="4">
                  <c:v>102101</c:v>
                </c:pt>
                <c:pt idx="5">
                  <c:v>138518</c:v>
                </c:pt>
                <c:pt idx="6">
                  <c:v>81388</c:v>
                </c:pt>
                <c:pt idx="7">
                  <c:v>67490</c:v>
                </c:pt>
                <c:pt idx="8">
                  <c:v>141563</c:v>
                </c:pt>
                <c:pt idx="9">
                  <c:v>84098</c:v>
                </c:pt>
                <c:pt idx="10">
                  <c:v>168664</c:v>
                </c:pt>
                <c:pt idx="11">
                  <c:v>68566</c:v>
                </c:pt>
                <c:pt idx="12">
                  <c:v>71465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5.696023679859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'P2～5.元データ'!$CO$134:$CO$146</c:f>
              <c:numCache>
                <c:formatCode>#,##0</c:formatCode>
                <c:ptCount val="13"/>
                <c:pt idx="0">
                  <c:v>789</c:v>
                </c:pt>
                <c:pt idx="1">
                  <c:v>667</c:v>
                </c:pt>
                <c:pt idx="2">
                  <c:v>565</c:v>
                </c:pt>
                <c:pt idx="3">
                  <c:v>624</c:v>
                </c:pt>
                <c:pt idx="4">
                  <c:v>569</c:v>
                </c:pt>
                <c:pt idx="5">
                  <c:v>558</c:v>
                </c:pt>
                <c:pt idx="6">
                  <c:v>474</c:v>
                </c:pt>
                <c:pt idx="7">
                  <c:v>446</c:v>
                </c:pt>
                <c:pt idx="8">
                  <c:v>634</c:v>
                </c:pt>
                <c:pt idx="9">
                  <c:v>477</c:v>
                </c:pt>
                <c:pt idx="10">
                  <c:v>472</c:v>
                </c:pt>
                <c:pt idx="11">
                  <c:v>541</c:v>
                </c:pt>
                <c:pt idx="12">
                  <c:v>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9.1228508330731789E-2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'P2～5.元データ'!$BH$133:$BH$145</c:f>
              <c:numCache>
                <c:formatCode>0.00</c:formatCode>
                <c:ptCount val="13"/>
                <c:pt idx="0">
                  <c:v>1.02</c:v>
                </c:pt>
                <c:pt idx="1">
                  <c:v>1.02</c:v>
                </c:pt>
                <c:pt idx="2">
                  <c:v>1.01</c:v>
                </c:pt>
                <c:pt idx="3">
                  <c:v>1.02</c:v>
                </c:pt>
                <c:pt idx="4">
                  <c:v>1.03</c:v>
                </c:pt>
                <c:pt idx="5">
                  <c:v>1.03</c:v>
                </c:pt>
                <c:pt idx="6">
                  <c:v>1.04</c:v>
                </c:pt>
                <c:pt idx="7">
                  <c:v>1.07</c:v>
                </c:pt>
                <c:pt idx="8">
                  <c:v>1.1200000000000001</c:v>
                </c:pt>
                <c:pt idx="9">
                  <c:v>1.1499999999999999</c:v>
                </c:pt>
                <c:pt idx="10">
                  <c:v>1.1599999999999999</c:v>
                </c:pt>
                <c:pt idx="11">
                  <c:v>1.21</c:v>
                </c:pt>
                <c:pt idx="12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'P2～5.元データ'!$BG$133:$BG$145</c:f>
              <c:numCache>
                <c:formatCode>0.00</c:formatCode>
                <c:ptCount val="13"/>
                <c:pt idx="0">
                  <c:v>1.1200000000000001</c:v>
                </c:pt>
                <c:pt idx="1">
                  <c:v>1.0900000000000001</c:v>
                </c:pt>
                <c:pt idx="2">
                  <c:v>1.05</c:v>
                </c:pt>
                <c:pt idx="3">
                  <c:v>1.04</c:v>
                </c:pt>
                <c:pt idx="4">
                  <c:v>1.04</c:v>
                </c:pt>
                <c:pt idx="5">
                  <c:v>1.05</c:v>
                </c:pt>
                <c:pt idx="6">
                  <c:v>1.05</c:v>
                </c:pt>
                <c:pt idx="7">
                  <c:v>1.1000000000000001</c:v>
                </c:pt>
                <c:pt idx="8">
                  <c:v>1.0900000000000001</c:v>
                </c:pt>
                <c:pt idx="9">
                  <c:v>1.1000000000000001</c:v>
                </c:pt>
                <c:pt idx="10">
                  <c:v>1.0900000000000001</c:v>
                </c:pt>
                <c:pt idx="11">
                  <c:v>1.0900000000000001</c:v>
                </c:pt>
                <c:pt idx="12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2928554385247248E-2"/>
          <c:y val="0.6704149359970780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/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843823" name="Rectangle 33"/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/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/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/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/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/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/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/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/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/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/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/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/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/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/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/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/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/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/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/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/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/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/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/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/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/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/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8</xdr:col>
      <xdr:colOff>1</xdr:colOff>
      <xdr:row>50</xdr:row>
      <xdr:rowOff>85724</xdr:rowOff>
    </xdr:from>
    <xdr:to>
      <xdr:col>13</xdr:col>
      <xdr:colOff>76200</xdr:colOff>
      <xdr:row>51</xdr:row>
      <xdr:rowOff>57150</xdr:rowOff>
    </xdr:to>
    <xdr:sp macro="" textlink="">
      <xdr:nvSpPr>
        <xdr:cNvPr id="2" name="正方形/長方形 1"/>
        <xdr:cNvSpPr/>
      </xdr:nvSpPr>
      <xdr:spPr bwMode="auto">
        <a:xfrm>
          <a:off x="1219201" y="10658474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228601</xdr:colOff>
      <xdr:row>50</xdr:row>
      <xdr:rowOff>85725</xdr:rowOff>
    </xdr:from>
    <xdr:to>
      <xdr:col>21</xdr:col>
      <xdr:colOff>209551</xdr:colOff>
      <xdr:row>51</xdr:row>
      <xdr:rowOff>47625</xdr:rowOff>
    </xdr:to>
    <xdr:sp macro="" textlink="">
      <xdr:nvSpPr>
        <xdr:cNvPr id="39" name="正方形/長方形 38"/>
        <xdr:cNvSpPr/>
      </xdr:nvSpPr>
      <xdr:spPr bwMode="auto">
        <a:xfrm>
          <a:off x="3981451" y="10658475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209550</xdr:colOff>
      <xdr:row>48</xdr:row>
      <xdr:rowOff>200025</xdr:rowOff>
    </xdr:from>
    <xdr:to>
      <xdr:col>15</xdr:col>
      <xdr:colOff>209550</xdr:colOff>
      <xdr:row>51</xdr:row>
      <xdr:rowOff>28575</xdr:rowOff>
    </xdr:to>
    <xdr:cxnSp macro="">
      <xdr:nvCxnSpPr>
        <xdr:cNvPr id="54843860" name="直線コネクタ 5"/>
        <xdr:cNvCxnSpPr>
          <a:cxnSpLocks noChangeShapeType="1"/>
        </xdr:cNvCxnSpPr>
      </xdr:nvCxnSpPr>
      <xdr:spPr bwMode="auto">
        <a:xfrm>
          <a:off x="2781300" y="103346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57150</xdr:colOff>
      <xdr:row>72</xdr:row>
      <xdr:rowOff>142875</xdr:rowOff>
    </xdr:from>
    <xdr:to>
      <xdr:col>17</xdr:col>
      <xdr:colOff>57150</xdr:colOff>
      <xdr:row>75</xdr:row>
      <xdr:rowOff>9525</xdr:rowOff>
    </xdr:to>
    <xdr:cxnSp macro="">
      <xdr:nvCxnSpPr>
        <xdr:cNvPr id="54843861" name="直線コネクタ 44"/>
        <xdr:cNvCxnSpPr>
          <a:cxnSpLocks noChangeShapeType="1"/>
        </xdr:cNvCxnSpPr>
      </xdr:nvCxnSpPr>
      <xdr:spPr bwMode="auto">
        <a:xfrm>
          <a:off x="3219450" y="1552575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47625</xdr:colOff>
      <xdr:row>74</xdr:row>
      <xdr:rowOff>47626</xdr:rowOff>
    </xdr:from>
    <xdr:to>
      <xdr:col>14</xdr:col>
      <xdr:colOff>104775</xdr:colOff>
      <xdr:row>75</xdr:row>
      <xdr:rowOff>9525</xdr:rowOff>
    </xdr:to>
    <xdr:sp macro="" textlink="">
      <xdr:nvSpPr>
        <xdr:cNvPr id="46" name="正方形/長方形 45"/>
        <xdr:cNvSpPr/>
      </xdr:nvSpPr>
      <xdr:spPr bwMode="auto">
        <a:xfrm>
          <a:off x="1571625" y="15868651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</xdr:colOff>
      <xdr:row>74</xdr:row>
      <xdr:rowOff>28575</xdr:rowOff>
    </xdr:from>
    <xdr:to>
      <xdr:col>22</xdr:col>
      <xdr:colOff>161925</xdr:colOff>
      <xdr:row>74</xdr:row>
      <xdr:rowOff>190500</xdr:rowOff>
    </xdr:to>
    <xdr:sp macro="" textlink="">
      <xdr:nvSpPr>
        <xdr:cNvPr id="48" name="正方形/長方形 47"/>
        <xdr:cNvSpPr/>
      </xdr:nvSpPr>
      <xdr:spPr bwMode="auto">
        <a:xfrm>
          <a:off x="4048126" y="1584960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219075</xdr:colOff>
      <xdr:row>95</xdr:row>
      <xdr:rowOff>19050</xdr:rowOff>
    </xdr:from>
    <xdr:to>
      <xdr:col>15</xdr:col>
      <xdr:colOff>219075</xdr:colOff>
      <xdr:row>97</xdr:row>
      <xdr:rowOff>66675</xdr:rowOff>
    </xdr:to>
    <xdr:cxnSp macro="">
      <xdr:nvCxnSpPr>
        <xdr:cNvPr id="54843864" name="直線コネクタ 51"/>
        <xdr:cNvCxnSpPr>
          <a:cxnSpLocks noChangeShapeType="1"/>
        </xdr:cNvCxnSpPr>
      </xdr:nvCxnSpPr>
      <xdr:spPr bwMode="auto">
        <a:xfrm>
          <a:off x="2790825" y="204311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38101</xdr:colOff>
      <xdr:row>96</xdr:row>
      <xdr:rowOff>142875</xdr:rowOff>
    </xdr:from>
    <xdr:to>
      <xdr:col>13</xdr:col>
      <xdr:colOff>123825</xdr:colOff>
      <xdr:row>97</xdr:row>
      <xdr:rowOff>104775</xdr:rowOff>
    </xdr:to>
    <xdr:sp macro="" textlink="">
      <xdr:nvSpPr>
        <xdr:cNvPr id="53" name="正方形/長方形 52"/>
        <xdr:cNvSpPr/>
      </xdr:nvSpPr>
      <xdr:spPr bwMode="auto">
        <a:xfrm>
          <a:off x="1409701" y="20774025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190501</xdr:colOff>
      <xdr:row>96</xdr:row>
      <xdr:rowOff>152400</xdr:rowOff>
    </xdr:from>
    <xdr:to>
      <xdr:col>22</xdr:col>
      <xdr:colOff>66676</xdr:colOff>
      <xdr:row>97</xdr:row>
      <xdr:rowOff>123825</xdr:rowOff>
    </xdr:to>
    <xdr:sp macro="" textlink="">
      <xdr:nvSpPr>
        <xdr:cNvPr id="54" name="正方形/長方形 53"/>
        <xdr:cNvSpPr/>
      </xdr:nvSpPr>
      <xdr:spPr bwMode="auto">
        <a:xfrm>
          <a:off x="3943351" y="2078355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142875</xdr:colOff>
      <xdr:row>120</xdr:row>
      <xdr:rowOff>104775</xdr:rowOff>
    </xdr:from>
    <xdr:to>
      <xdr:col>18</xdr:col>
      <xdr:colOff>142875</xdr:colOff>
      <xdr:row>122</xdr:row>
      <xdr:rowOff>152400</xdr:rowOff>
    </xdr:to>
    <xdr:cxnSp macro="">
      <xdr:nvCxnSpPr>
        <xdr:cNvPr id="54843867" name="直線コネクタ 54"/>
        <xdr:cNvCxnSpPr>
          <a:cxnSpLocks noChangeShapeType="1"/>
        </xdr:cNvCxnSpPr>
      </xdr:nvCxnSpPr>
      <xdr:spPr bwMode="auto">
        <a:xfrm>
          <a:off x="3600450" y="259270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38100</xdr:colOff>
      <xdr:row>121</xdr:row>
      <xdr:rowOff>200025</xdr:rowOff>
    </xdr:from>
    <xdr:to>
      <xdr:col>14</xdr:col>
      <xdr:colOff>190500</xdr:colOff>
      <xdr:row>122</xdr:row>
      <xdr:rowOff>142875</xdr:rowOff>
    </xdr:to>
    <xdr:sp macro="" textlink="">
      <xdr:nvSpPr>
        <xdr:cNvPr id="56" name="正方形/長方形 55"/>
        <xdr:cNvSpPr/>
      </xdr:nvSpPr>
      <xdr:spPr bwMode="auto">
        <a:xfrm>
          <a:off x="1714500" y="26241375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142875</xdr:colOff>
      <xdr:row>121</xdr:row>
      <xdr:rowOff>219074</xdr:rowOff>
    </xdr:from>
    <xdr:to>
      <xdr:col>23</xdr:col>
      <xdr:colOff>85725</xdr:colOff>
      <xdr:row>122</xdr:row>
      <xdr:rowOff>180974</xdr:rowOff>
    </xdr:to>
    <xdr:sp macro="" textlink="">
      <xdr:nvSpPr>
        <xdr:cNvPr id="57" name="正方形/長方形 56"/>
        <xdr:cNvSpPr/>
      </xdr:nvSpPr>
      <xdr:spPr bwMode="auto">
        <a:xfrm>
          <a:off x="4191000" y="2626042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19050</xdr:colOff>
      <xdr:row>142</xdr:row>
      <xdr:rowOff>190500</xdr:rowOff>
    </xdr:from>
    <xdr:to>
      <xdr:col>17</xdr:col>
      <xdr:colOff>19050</xdr:colOff>
      <xdr:row>145</xdr:row>
      <xdr:rowOff>19050</xdr:rowOff>
    </xdr:to>
    <xdr:cxnSp macro="">
      <xdr:nvCxnSpPr>
        <xdr:cNvPr id="54843870" name="直線コネクタ 60"/>
        <xdr:cNvCxnSpPr>
          <a:cxnSpLocks noChangeShapeType="1"/>
        </xdr:cNvCxnSpPr>
      </xdr:nvCxnSpPr>
      <xdr:spPr bwMode="auto">
        <a:xfrm>
          <a:off x="3181350" y="308038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9525</xdr:colOff>
      <xdr:row>144</xdr:row>
      <xdr:rowOff>47626</xdr:rowOff>
    </xdr:from>
    <xdr:to>
      <xdr:col>14</xdr:col>
      <xdr:colOff>0</xdr:colOff>
      <xdr:row>144</xdr:row>
      <xdr:rowOff>200025</xdr:rowOff>
    </xdr:to>
    <xdr:sp macro="" textlink="">
      <xdr:nvSpPr>
        <xdr:cNvPr id="62" name="正方形/長方形 61"/>
        <xdr:cNvSpPr/>
      </xdr:nvSpPr>
      <xdr:spPr bwMode="auto">
        <a:xfrm>
          <a:off x="1533525" y="31099126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47625</xdr:colOff>
      <xdr:row>144</xdr:row>
      <xdr:rowOff>0</xdr:rowOff>
    </xdr:from>
    <xdr:to>
      <xdr:col>22</xdr:col>
      <xdr:colOff>190500</xdr:colOff>
      <xdr:row>144</xdr:row>
      <xdr:rowOff>180975</xdr:rowOff>
    </xdr:to>
    <xdr:sp macro="" textlink="">
      <xdr:nvSpPr>
        <xdr:cNvPr id="63" name="正方形/長方形 62"/>
        <xdr:cNvSpPr/>
      </xdr:nvSpPr>
      <xdr:spPr bwMode="auto">
        <a:xfrm>
          <a:off x="4095750" y="31051500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16</xdr:col>
      <xdr:colOff>0</xdr:colOff>
      <xdr:row>163</xdr:row>
      <xdr:rowOff>28575</xdr:rowOff>
    </xdr:from>
    <xdr:to>
      <xdr:col>16</xdr:col>
      <xdr:colOff>0</xdr:colOff>
      <xdr:row>165</xdr:row>
      <xdr:rowOff>76200</xdr:rowOff>
    </xdr:to>
    <xdr:cxnSp macro="">
      <xdr:nvCxnSpPr>
        <xdr:cNvPr id="54843873" name="直線コネクタ 63"/>
        <xdr:cNvCxnSpPr>
          <a:cxnSpLocks noChangeShapeType="1"/>
        </xdr:cNvCxnSpPr>
      </xdr:nvCxnSpPr>
      <xdr:spPr bwMode="auto">
        <a:xfrm>
          <a:off x="2867025" y="352425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85725</xdr:colOff>
      <xdr:row>164</xdr:row>
      <xdr:rowOff>57150</xdr:rowOff>
    </xdr:from>
    <xdr:to>
      <xdr:col>13</xdr:col>
      <xdr:colOff>161925</xdr:colOff>
      <xdr:row>165</xdr:row>
      <xdr:rowOff>85725</xdr:rowOff>
    </xdr:to>
    <xdr:sp macro="" textlink="">
      <xdr:nvSpPr>
        <xdr:cNvPr id="65" name="正方形/長方形 64"/>
        <xdr:cNvSpPr/>
      </xdr:nvSpPr>
      <xdr:spPr bwMode="auto">
        <a:xfrm>
          <a:off x="1457325" y="35490150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285750</xdr:colOff>
      <xdr:row>164</xdr:row>
      <xdr:rowOff>114300</xdr:rowOff>
    </xdr:from>
    <xdr:to>
      <xdr:col>21</xdr:col>
      <xdr:colOff>190500</xdr:colOff>
      <xdr:row>165</xdr:row>
      <xdr:rowOff>47625</xdr:rowOff>
    </xdr:to>
    <xdr:sp macro="" textlink="">
      <xdr:nvSpPr>
        <xdr:cNvPr id="66" name="正方形/長方形 65"/>
        <xdr:cNvSpPr/>
      </xdr:nvSpPr>
      <xdr:spPr bwMode="auto">
        <a:xfrm>
          <a:off x="3743325" y="35547300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16</xdr:col>
      <xdr:colOff>104775</xdr:colOff>
      <xdr:row>180</xdr:row>
      <xdr:rowOff>9525</xdr:rowOff>
    </xdr:from>
    <xdr:to>
      <xdr:col>16</xdr:col>
      <xdr:colOff>104775</xdr:colOff>
      <xdr:row>182</xdr:row>
      <xdr:rowOff>57150</xdr:rowOff>
    </xdr:to>
    <xdr:cxnSp macro="">
      <xdr:nvCxnSpPr>
        <xdr:cNvPr id="54843876" name="直線コネクタ 66"/>
        <xdr:cNvCxnSpPr>
          <a:cxnSpLocks noChangeShapeType="1"/>
        </xdr:cNvCxnSpPr>
      </xdr:nvCxnSpPr>
      <xdr:spPr bwMode="auto">
        <a:xfrm>
          <a:off x="2971800" y="390429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123825</xdr:colOff>
      <xdr:row>181</xdr:row>
      <xdr:rowOff>95249</xdr:rowOff>
    </xdr:from>
    <xdr:to>
      <xdr:col>14</xdr:col>
      <xdr:colOff>38100</xdr:colOff>
      <xdr:row>182</xdr:row>
      <xdr:rowOff>57149</xdr:rowOff>
    </xdr:to>
    <xdr:sp macro="" textlink="">
      <xdr:nvSpPr>
        <xdr:cNvPr id="68" name="正方形/長方形 67"/>
        <xdr:cNvSpPr/>
      </xdr:nvSpPr>
      <xdr:spPr bwMode="auto">
        <a:xfrm>
          <a:off x="1343025" y="3934777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38101</xdr:colOff>
      <xdr:row>181</xdr:row>
      <xdr:rowOff>95250</xdr:rowOff>
    </xdr:from>
    <xdr:to>
      <xdr:col>22</xdr:col>
      <xdr:colOff>114301</xdr:colOff>
      <xdr:row>182</xdr:row>
      <xdr:rowOff>38100</xdr:rowOff>
    </xdr:to>
    <xdr:sp macro="" textlink="">
      <xdr:nvSpPr>
        <xdr:cNvPr id="69" name="正方形/長方形 68"/>
        <xdr:cNvSpPr/>
      </xdr:nvSpPr>
      <xdr:spPr bwMode="auto">
        <a:xfrm>
          <a:off x="4086226" y="3934777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15</xdr:col>
      <xdr:colOff>276225</xdr:colOff>
      <xdr:row>193</xdr:row>
      <xdr:rowOff>28575</xdr:rowOff>
    </xdr:from>
    <xdr:to>
      <xdr:col>15</xdr:col>
      <xdr:colOff>276225</xdr:colOff>
      <xdr:row>195</xdr:row>
      <xdr:rowOff>95250</xdr:rowOff>
    </xdr:to>
    <xdr:cxnSp macro="">
      <xdr:nvCxnSpPr>
        <xdr:cNvPr id="54843879" name="直線コネクタ 69"/>
        <xdr:cNvCxnSpPr>
          <a:cxnSpLocks noChangeShapeType="1"/>
        </xdr:cNvCxnSpPr>
      </xdr:nvCxnSpPr>
      <xdr:spPr bwMode="auto">
        <a:xfrm>
          <a:off x="2847975" y="419004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123825</xdr:colOff>
      <xdr:row>194</xdr:row>
      <xdr:rowOff>133351</xdr:rowOff>
    </xdr:from>
    <xdr:to>
      <xdr:col>13</xdr:col>
      <xdr:colOff>228600</xdr:colOff>
      <xdr:row>195</xdr:row>
      <xdr:rowOff>85725</xdr:rowOff>
    </xdr:to>
    <xdr:sp macro="" textlink="">
      <xdr:nvSpPr>
        <xdr:cNvPr id="71" name="正方形/長方形 70"/>
        <xdr:cNvSpPr/>
      </xdr:nvSpPr>
      <xdr:spPr bwMode="auto">
        <a:xfrm>
          <a:off x="1343025" y="42214801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</xdr:colOff>
      <xdr:row>194</xdr:row>
      <xdr:rowOff>133350</xdr:rowOff>
    </xdr:from>
    <xdr:to>
      <xdr:col>22</xdr:col>
      <xdr:colOff>95251</xdr:colOff>
      <xdr:row>195</xdr:row>
      <xdr:rowOff>85725</xdr:rowOff>
    </xdr:to>
    <xdr:sp macro="" textlink="">
      <xdr:nvSpPr>
        <xdr:cNvPr id="72" name="正方形/長方形 71"/>
        <xdr:cNvSpPr/>
      </xdr:nvSpPr>
      <xdr:spPr bwMode="auto">
        <a:xfrm>
          <a:off x="4048126" y="4221480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16</xdr:col>
      <xdr:colOff>257175</xdr:colOff>
      <xdr:row>24</xdr:row>
      <xdr:rowOff>114300</xdr:rowOff>
    </xdr:from>
    <xdr:to>
      <xdr:col>16</xdr:col>
      <xdr:colOff>257175</xdr:colOff>
      <xdr:row>26</xdr:row>
      <xdr:rowOff>161925</xdr:rowOff>
    </xdr:to>
    <xdr:cxnSp macro="">
      <xdr:nvCxnSpPr>
        <xdr:cNvPr id="54843882" name="直線コネクタ 75"/>
        <xdr:cNvCxnSpPr>
          <a:cxnSpLocks noChangeShapeType="1"/>
        </xdr:cNvCxnSpPr>
      </xdr:nvCxnSpPr>
      <xdr:spPr bwMode="auto">
        <a:xfrm>
          <a:off x="3124200" y="51054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142875</xdr:colOff>
      <xdr:row>26</xdr:row>
      <xdr:rowOff>19051</xdr:rowOff>
    </xdr:from>
    <xdr:to>
      <xdr:col>14</xdr:col>
      <xdr:colOff>28575</xdr:colOff>
      <xdr:row>26</xdr:row>
      <xdr:rowOff>161925</xdr:rowOff>
    </xdr:to>
    <xdr:sp macro="" textlink="">
      <xdr:nvSpPr>
        <xdr:cNvPr id="77" name="正方形/長方形 76"/>
        <xdr:cNvSpPr/>
      </xdr:nvSpPr>
      <xdr:spPr bwMode="auto">
        <a:xfrm>
          <a:off x="1362075" y="5448301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276225</xdr:colOff>
      <xdr:row>26</xdr:row>
      <xdr:rowOff>19050</xdr:rowOff>
    </xdr:from>
    <xdr:to>
      <xdr:col>22</xdr:col>
      <xdr:colOff>238125</xdr:colOff>
      <xdr:row>26</xdr:row>
      <xdr:rowOff>171450</xdr:rowOff>
    </xdr:to>
    <xdr:sp macro="" textlink="">
      <xdr:nvSpPr>
        <xdr:cNvPr id="78" name="正方形/長方形 77"/>
        <xdr:cNvSpPr/>
      </xdr:nvSpPr>
      <xdr:spPr bwMode="auto">
        <a:xfrm>
          <a:off x="4029075" y="544830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/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A3" sqref="A3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31" t="s">
        <v>219</v>
      </c>
      <c r="B1" s="1732"/>
      <c r="C1" s="1732"/>
      <c r="D1" s="1732"/>
      <c r="E1" s="1732"/>
      <c r="F1" s="1732"/>
      <c r="G1" s="1732"/>
      <c r="H1" s="1732"/>
      <c r="I1" s="1732"/>
      <c r="J1" s="1732"/>
      <c r="K1" s="1732"/>
      <c r="L1" s="1732"/>
      <c r="M1" s="1732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740"/>
      <c r="B28" s="1741"/>
      <c r="C28" s="1741"/>
      <c r="D28" s="1741"/>
      <c r="E28" s="1741"/>
      <c r="F28" s="1741"/>
      <c r="G28" s="1741"/>
      <c r="H28" s="1741"/>
      <c r="I28" s="1741"/>
      <c r="J28" s="1741"/>
      <c r="K28" s="1741"/>
      <c r="L28" s="1741"/>
      <c r="M28" s="1741"/>
    </row>
    <row r="29" spans="1:18" ht="15" customHeight="1">
      <c r="A29" s="1741"/>
      <c r="B29" s="1741"/>
      <c r="C29" s="1741"/>
      <c r="D29" s="1741"/>
      <c r="E29" s="1741"/>
      <c r="F29" s="1741"/>
      <c r="G29" s="1741"/>
      <c r="H29" s="1741"/>
      <c r="I29" s="1741"/>
      <c r="J29" s="1741"/>
      <c r="K29" s="1741"/>
      <c r="L29" s="1741"/>
      <c r="M29" s="1741"/>
    </row>
    <row r="30" spans="1:18" ht="15" customHeight="1">
      <c r="A30" s="1741"/>
      <c r="B30" s="1741"/>
      <c r="C30" s="1741"/>
      <c r="D30" s="1741"/>
      <c r="E30" s="1741"/>
      <c r="F30" s="1741"/>
      <c r="G30" s="1741"/>
      <c r="H30" s="1741"/>
      <c r="I30" s="1741"/>
      <c r="J30" s="1741"/>
      <c r="K30" s="1741"/>
      <c r="L30" s="1741"/>
      <c r="M30" s="1741"/>
    </row>
    <row r="31" spans="1:18" ht="15" customHeight="1"/>
    <row r="32" spans="1:18" s="11" customFormat="1" ht="24.95" customHeight="1">
      <c r="A32" s="1733" t="s">
        <v>527</v>
      </c>
      <c r="B32" s="1734"/>
      <c r="C32" s="1734"/>
      <c r="D32" s="1734"/>
      <c r="E32" s="1734"/>
      <c r="F32" s="1734"/>
      <c r="G32" s="1734"/>
      <c r="H32" s="1734"/>
      <c r="I32" s="1734"/>
      <c r="J32" s="1734"/>
      <c r="K32" s="1734"/>
      <c r="L32" s="1734"/>
      <c r="M32" s="1734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35" t="s">
        <v>488</v>
      </c>
      <c r="B34" s="1736"/>
      <c r="C34" s="1736"/>
      <c r="D34" s="1736"/>
      <c r="E34" s="1736"/>
      <c r="F34" s="1736"/>
      <c r="G34" s="1736"/>
      <c r="H34" s="1736"/>
      <c r="I34" s="1736"/>
      <c r="J34" s="1736"/>
      <c r="K34" s="1736"/>
      <c r="L34" s="1736"/>
      <c r="M34" s="1736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44" t="s">
        <v>67</v>
      </c>
      <c r="B36" s="1745"/>
      <c r="C36" s="1745"/>
      <c r="D36" s="1745"/>
      <c r="E36" s="1745"/>
      <c r="F36" s="1745"/>
      <c r="G36" s="1745"/>
      <c r="H36" s="1745"/>
      <c r="I36" s="1745"/>
      <c r="J36" s="1745"/>
      <c r="K36" s="1745"/>
      <c r="L36" s="1745"/>
      <c r="M36" s="1746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37" t="s">
        <v>68</v>
      </c>
      <c r="B38" s="1738"/>
      <c r="C38" s="1738"/>
      <c r="D38" s="1738"/>
      <c r="E38" s="1738"/>
      <c r="F38" s="1738"/>
      <c r="G38" s="1738"/>
      <c r="H38" s="1738"/>
      <c r="I38" s="1738"/>
      <c r="J38" s="1738"/>
      <c r="K38" s="1738"/>
      <c r="L38" s="1738"/>
      <c r="M38" s="1739"/>
    </row>
    <row r="39" spans="1:18" s="53" customFormat="1" ht="18" customHeight="1">
      <c r="A39" s="1747" t="s">
        <v>265</v>
      </c>
      <c r="B39" s="1738"/>
      <c r="C39" s="1738"/>
      <c r="D39" s="1738"/>
      <c r="E39" s="1738"/>
      <c r="F39" s="1738"/>
      <c r="G39" s="1738"/>
      <c r="H39" s="1738"/>
      <c r="I39" s="1738"/>
      <c r="J39" s="1738"/>
      <c r="K39" s="1738"/>
      <c r="L39" s="1738"/>
      <c r="M39" s="1739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37" t="s">
        <v>262</v>
      </c>
      <c r="B41" s="1738"/>
      <c r="C41" s="1738"/>
      <c r="D41" s="1738"/>
      <c r="E41" s="1738"/>
      <c r="F41" s="1738"/>
      <c r="G41" s="1738"/>
      <c r="H41" s="1738"/>
      <c r="I41" s="1738"/>
      <c r="J41" s="1738"/>
      <c r="K41" s="1738"/>
      <c r="L41" s="1738"/>
      <c r="M41" s="1739"/>
      <c r="R41" s="52" t="s">
        <v>66</v>
      </c>
    </row>
    <row r="42" spans="1:18" s="52" customFormat="1" ht="18" customHeight="1">
      <c r="A42" s="1737" t="s">
        <v>263</v>
      </c>
      <c r="B42" s="1738"/>
      <c r="C42" s="1738"/>
      <c r="D42" s="1738"/>
      <c r="E42" s="1738"/>
      <c r="F42" s="1738"/>
      <c r="G42" s="1738"/>
      <c r="H42" s="1738"/>
      <c r="I42" s="1738"/>
      <c r="J42" s="1738"/>
      <c r="K42" s="1738"/>
      <c r="L42" s="1738"/>
      <c r="M42" s="1739"/>
    </row>
    <row r="43" spans="1:18" s="52" customFormat="1" ht="18" customHeight="1">
      <c r="A43" s="1737" t="s">
        <v>264</v>
      </c>
      <c r="B43" s="1738"/>
      <c r="C43" s="1738"/>
      <c r="D43" s="1738"/>
      <c r="E43" s="1738"/>
      <c r="F43" s="1738"/>
      <c r="G43" s="1738"/>
      <c r="H43" s="1738"/>
      <c r="I43" s="1738"/>
      <c r="J43" s="1738"/>
      <c r="K43" s="1738"/>
      <c r="L43" s="1738"/>
      <c r="M43" s="1739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742"/>
      <c r="D46" s="1742"/>
      <c r="E46" s="1743"/>
      <c r="F46" s="1743"/>
      <c r="G46" s="1743"/>
      <c r="H46" s="1743"/>
      <c r="I46" s="1743"/>
      <c r="J46" s="1743"/>
      <c r="K46" s="1743"/>
      <c r="L46" s="1743"/>
      <c r="M46" s="1743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C46:M46"/>
    <mergeCell ref="A36:M36"/>
    <mergeCell ref="A41:M41"/>
    <mergeCell ref="A42:M42"/>
    <mergeCell ref="A43:M43"/>
    <mergeCell ref="A39:M39"/>
    <mergeCell ref="A1:M1"/>
    <mergeCell ref="A32:M32"/>
    <mergeCell ref="A34:M34"/>
    <mergeCell ref="A38:M38"/>
    <mergeCell ref="A28:M30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757" t="s">
        <v>291</v>
      </c>
      <c r="B4" s="2161"/>
      <c r="C4" s="2161"/>
      <c r="D4" s="2161"/>
      <c r="E4" s="2161"/>
      <c r="F4" s="2161"/>
      <c r="G4" s="2161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68" t="s">
        <v>127</v>
      </c>
      <c r="B6" s="1969"/>
      <c r="C6" s="1969"/>
      <c r="D6" s="1969"/>
      <c r="E6" s="1970"/>
      <c r="F6" s="1926" t="s">
        <v>128</v>
      </c>
      <c r="G6" s="2050"/>
      <c r="H6" s="1996" t="s">
        <v>129</v>
      </c>
      <c r="I6" s="2164"/>
      <c r="J6" s="2164"/>
      <c r="K6" s="2172"/>
      <c r="L6" s="1996" t="s">
        <v>80</v>
      </c>
      <c r="M6" s="2164"/>
      <c r="N6" s="2164"/>
      <c r="O6" s="2172"/>
      <c r="P6" s="1"/>
      <c r="Q6" s="1"/>
      <c r="R6" s="1"/>
      <c r="S6" s="1"/>
      <c r="T6" s="1"/>
    </row>
    <row r="7" spans="1:20" ht="23.1" customHeight="1">
      <c r="A7" s="1971"/>
      <c r="B7" s="1972"/>
      <c r="C7" s="1972"/>
      <c r="D7" s="1972"/>
      <c r="E7" s="1973"/>
      <c r="F7" s="2162"/>
      <c r="G7" s="2163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1971"/>
      <c r="B8" s="1972"/>
      <c r="C8" s="1972"/>
      <c r="D8" s="1972"/>
      <c r="E8" s="1973"/>
      <c r="F8" s="2065" t="s">
        <v>7</v>
      </c>
      <c r="G8" s="2174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1974"/>
      <c r="B9" s="1975"/>
      <c r="C9" s="1975"/>
      <c r="D9" s="1975"/>
      <c r="E9" s="1976"/>
      <c r="F9" s="2173"/>
      <c r="G9" s="2175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67">
        <v>1.62</v>
      </c>
      <c r="G10" s="369">
        <v>1.45</v>
      </c>
      <c r="H10" s="130">
        <v>84084</v>
      </c>
      <c r="I10" s="425">
        <v>-3.3</v>
      </c>
      <c r="J10" s="131">
        <v>233200</v>
      </c>
      <c r="K10" s="426">
        <v>-1.3</v>
      </c>
      <c r="L10" s="191">
        <v>47324</v>
      </c>
      <c r="M10" s="425">
        <v>-3.4</v>
      </c>
      <c r="N10" s="131">
        <v>168658</v>
      </c>
      <c r="O10" s="426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09">
        <v>1.55</v>
      </c>
      <c r="G11" s="510">
        <v>1.33</v>
      </c>
      <c r="H11" s="128">
        <v>74709</v>
      </c>
      <c r="I11" s="423">
        <v>-11.1</v>
      </c>
      <c r="J11" s="129">
        <v>206990</v>
      </c>
      <c r="K11" s="424">
        <v>-11.2</v>
      </c>
      <c r="L11" s="181">
        <v>45373</v>
      </c>
      <c r="M11" s="423">
        <v>-4.0999999999999996</v>
      </c>
      <c r="N11" s="129">
        <v>166513</v>
      </c>
      <c r="O11" s="424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65"/>
      <c r="F12" s="514">
        <v>1.1000000000000001</v>
      </c>
      <c r="G12" s="515">
        <v>1.06</v>
      </c>
      <c r="H12" s="516">
        <v>62918</v>
      </c>
      <c r="I12" s="499">
        <v>-15.8</v>
      </c>
      <c r="J12" s="517">
        <v>171687</v>
      </c>
      <c r="K12" s="518">
        <v>-17.100000000000001</v>
      </c>
      <c r="L12" s="519">
        <v>40881</v>
      </c>
      <c r="M12" s="499">
        <v>-9.9</v>
      </c>
      <c r="N12" s="517">
        <v>165326</v>
      </c>
      <c r="O12" s="518">
        <v>-0.7</v>
      </c>
      <c r="P12" s="176"/>
      <c r="Q12" s="190"/>
      <c r="R12" s="176"/>
      <c r="S12" s="176"/>
      <c r="T12" s="176"/>
    </row>
    <row r="13" spans="1:20" ht="23.1" customHeight="1">
      <c r="A13" s="730" t="s">
        <v>486</v>
      </c>
      <c r="B13" s="30">
        <v>4</v>
      </c>
      <c r="C13" s="30" t="s">
        <v>25</v>
      </c>
      <c r="D13" s="30">
        <v>6</v>
      </c>
      <c r="E13" s="731" t="s">
        <v>24</v>
      </c>
      <c r="F13" s="785">
        <v>1.2</v>
      </c>
      <c r="G13" s="912">
        <v>1.06</v>
      </c>
      <c r="H13" s="786">
        <v>14266</v>
      </c>
      <c r="I13" s="778">
        <v>-24.2</v>
      </c>
      <c r="J13" s="777">
        <v>40585</v>
      </c>
      <c r="K13" s="779">
        <v>-24</v>
      </c>
      <c r="L13" s="775">
        <v>10855</v>
      </c>
      <c r="M13" s="778">
        <v>-7.1</v>
      </c>
      <c r="N13" s="777">
        <v>41970</v>
      </c>
      <c r="O13" s="779">
        <v>-3.2</v>
      </c>
      <c r="P13" s="176"/>
      <c r="Q13" s="176"/>
      <c r="R13" s="176"/>
      <c r="S13" s="176"/>
      <c r="T13" s="176"/>
    </row>
    <row r="14" spans="1:20" ht="23.1" customHeight="1">
      <c r="A14" s="1457" t="s">
        <v>52</v>
      </c>
      <c r="B14" s="949">
        <v>7</v>
      </c>
      <c r="C14" s="949" t="s">
        <v>25</v>
      </c>
      <c r="D14" s="949">
        <v>9</v>
      </c>
      <c r="E14" s="950" t="s">
        <v>24</v>
      </c>
      <c r="F14" s="1385">
        <v>1.06</v>
      </c>
      <c r="G14" s="1531">
        <v>1.02</v>
      </c>
      <c r="H14" s="1387">
        <v>14806</v>
      </c>
      <c r="I14" s="1388">
        <v>-21.6</v>
      </c>
      <c r="J14" s="1461">
        <v>39752</v>
      </c>
      <c r="K14" s="1389">
        <v>-23.3</v>
      </c>
      <c r="L14" s="1467">
        <v>9066</v>
      </c>
      <c r="M14" s="1388">
        <v>-8.6</v>
      </c>
      <c r="N14" s="1461">
        <v>39830</v>
      </c>
      <c r="O14" s="1389">
        <v>1.6</v>
      </c>
      <c r="P14" s="176"/>
      <c r="Q14" s="176"/>
      <c r="R14" s="176"/>
      <c r="S14" s="176"/>
      <c r="T14" s="176"/>
    </row>
    <row r="15" spans="1:20" ht="23.1" customHeight="1">
      <c r="A15" s="1289" t="s">
        <v>52</v>
      </c>
      <c r="B15" s="29">
        <v>10</v>
      </c>
      <c r="C15" s="29" t="s">
        <v>25</v>
      </c>
      <c r="D15" s="29">
        <v>12</v>
      </c>
      <c r="E15" s="1038" t="s">
        <v>24</v>
      </c>
      <c r="F15" s="1383">
        <v>1.05</v>
      </c>
      <c r="G15" s="1384">
        <v>1.03</v>
      </c>
      <c r="H15" s="128">
        <v>15796</v>
      </c>
      <c r="I15" s="423">
        <v>-17.100000000000001</v>
      </c>
      <c r="J15" s="132">
        <v>43787</v>
      </c>
      <c r="K15" s="424">
        <v>-16.100000000000001</v>
      </c>
      <c r="L15" s="128">
        <v>8906</v>
      </c>
      <c r="M15" s="423">
        <v>-16.7</v>
      </c>
      <c r="N15" s="132">
        <v>39660</v>
      </c>
      <c r="O15" s="424">
        <v>0</v>
      </c>
      <c r="P15" s="172"/>
      <c r="Q15" s="176"/>
      <c r="R15" s="172"/>
      <c r="S15" s="172"/>
      <c r="T15" s="172"/>
    </row>
    <row r="16" spans="1:20" ht="23.1" customHeight="1">
      <c r="A16" s="1612" t="s">
        <v>502</v>
      </c>
      <c r="B16" s="63">
        <v>1</v>
      </c>
      <c r="C16" s="63" t="s">
        <v>25</v>
      </c>
      <c r="D16" s="63">
        <v>3</v>
      </c>
      <c r="E16" s="64" t="s">
        <v>24</v>
      </c>
      <c r="F16" s="748">
        <v>1.1000000000000001</v>
      </c>
      <c r="G16" s="1491">
        <v>1.1100000000000001</v>
      </c>
      <c r="H16" s="749">
        <v>18050</v>
      </c>
      <c r="I16" s="420">
        <v>0.7</v>
      </c>
      <c r="J16" s="134">
        <v>47563</v>
      </c>
      <c r="K16" s="421">
        <v>-4</v>
      </c>
      <c r="L16" s="749">
        <v>12054</v>
      </c>
      <c r="M16" s="420">
        <v>-7.8</v>
      </c>
      <c r="N16" s="134">
        <v>43866</v>
      </c>
      <c r="O16" s="421">
        <v>-1.1000000000000001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1662">
        <v>4</v>
      </c>
      <c r="C17" s="1662" t="s">
        <v>25</v>
      </c>
      <c r="D17" s="1662">
        <v>6</v>
      </c>
      <c r="E17" s="68" t="s">
        <v>24</v>
      </c>
      <c r="F17" s="1212">
        <v>1.1000000000000001</v>
      </c>
      <c r="G17" s="1213">
        <v>1.2</v>
      </c>
      <c r="H17" s="1214">
        <v>17313</v>
      </c>
      <c r="I17" s="811">
        <v>21.4</v>
      </c>
      <c r="J17" s="135">
        <v>47911</v>
      </c>
      <c r="K17" s="812">
        <v>18.100000000000001</v>
      </c>
      <c r="L17" s="1214">
        <v>10350</v>
      </c>
      <c r="M17" s="811">
        <v>-4.7</v>
      </c>
      <c r="N17" s="135">
        <v>42590</v>
      </c>
      <c r="O17" s="812">
        <v>1.5</v>
      </c>
      <c r="P17" s="172"/>
      <c r="Q17" s="176"/>
      <c r="R17" s="172"/>
      <c r="S17" s="172"/>
      <c r="T17" s="172"/>
    </row>
    <row r="18" spans="1:21" ht="23.1" customHeight="1">
      <c r="A18" s="1066"/>
      <c r="B18" s="30">
        <v>2020</v>
      </c>
      <c r="C18" s="30" t="s">
        <v>23</v>
      </c>
      <c r="D18" s="30">
        <v>6</v>
      </c>
      <c r="E18" s="731" t="s">
        <v>24</v>
      </c>
      <c r="F18" s="785">
        <v>1.1200000000000001</v>
      </c>
      <c r="G18" s="1126">
        <v>1.02</v>
      </c>
      <c r="H18" s="786">
        <v>4985</v>
      </c>
      <c r="I18" s="778">
        <v>-13.4</v>
      </c>
      <c r="J18" s="765">
        <v>12909</v>
      </c>
      <c r="K18" s="779">
        <v>-23.7</v>
      </c>
      <c r="L18" s="786">
        <v>3294</v>
      </c>
      <c r="M18" s="778">
        <v>-1.7</v>
      </c>
      <c r="N18" s="765">
        <v>13468</v>
      </c>
      <c r="O18" s="779">
        <v>-1.9</v>
      </c>
      <c r="P18" s="172"/>
      <c r="Q18" s="176"/>
      <c r="R18" s="172"/>
      <c r="S18" s="172"/>
      <c r="T18" s="172"/>
    </row>
    <row r="19" spans="1:21" ht="23.1" customHeight="1">
      <c r="A19" s="1037"/>
      <c r="B19" s="949" t="s">
        <v>52</v>
      </c>
      <c r="C19" s="949" t="s">
        <v>52</v>
      </c>
      <c r="D19" s="949">
        <v>7</v>
      </c>
      <c r="E19" s="950" t="s">
        <v>24</v>
      </c>
      <c r="F19" s="1385">
        <v>1.0900000000000001</v>
      </c>
      <c r="G19" s="1386">
        <v>1.02</v>
      </c>
      <c r="H19" s="1387">
        <v>4817</v>
      </c>
      <c r="I19" s="1388">
        <v>-30.1</v>
      </c>
      <c r="J19" s="1327">
        <v>12870</v>
      </c>
      <c r="K19" s="1389">
        <v>-25.6</v>
      </c>
      <c r="L19" s="1387">
        <v>3174</v>
      </c>
      <c r="M19" s="1388">
        <v>-9.4</v>
      </c>
      <c r="N19" s="1327">
        <v>13298</v>
      </c>
      <c r="O19" s="1389">
        <v>-1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8</v>
      </c>
      <c r="E20" s="66" t="s">
        <v>24</v>
      </c>
      <c r="F20" s="368">
        <v>1.05</v>
      </c>
      <c r="G20" s="631">
        <v>1.01</v>
      </c>
      <c r="H20" s="192">
        <v>4582</v>
      </c>
      <c r="I20" s="397">
        <v>-23.6</v>
      </c>
      <c r="J20" s="133">
        <v>13017</v>
      </c>
      <c r="K20" s="422">
        <v>-24.1</v>
      </c>
      <c r="L20" s="192">
        <v>2781</v>
      </c>
      <c r="M20" s="397">
        <v>-10</v>
      </c>
      <c r="N20" s="133">
        <v>13071</v>
      </c>
      <c r="O20" s="422">
        <v>1.5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9</v>
      </c>
      <c r="E21" s="66" t="s">
        <v>24</v>
      </c>
      <c r="F21" s="368">
        <v>1.04</v>
      </c>
      <c r="G21" s="631">
        <v>1.02</v>
      </c>
      <c r="H21" s="192">
        <v>5407</v>
      </c>
      <c r="I21" s="397">
        <v>-10</v>
      </c>
      <c r="J21" s="133">
        <v>13865</v>
      </c>
      <c r="K21" s="422">
        <v>-20.3</v>
      </c>
      <c r="L21" s="192">
        <v>3111</v>
      </c>
      <c r="M21" s="397">
        <v>-6.4</v>
      </c>
      <c r="N21" s="133">
        <v>13461</v>
      </c>
      <c r="O21" s="422">
        <v>4.5999999999999996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10</v>
      </c>
      <c r="E22" s="66" t="s">
        <v>24</v>
      </c>
      <c r="F22" s="368">
        <v>1.04</v>
      </c>
      <c r="G22" s="631">
        <v>1.03</v>
      </c>
      <c r="H22" s="192">
        <v>5801</v>
      </c>
      <c r="I22" s="397">
        <v>-16.600000000000001</v>
      </c>
      <c r="J22" s="133">
        <v>14721</v>
      </c>
      <c r="K22" s="422">
        <v>-15.9</v>
      </c>
      <c r="L22" s="192">
        <v>3177</v>
      </c>
      <c r="M22" s="397">
        <v>-12.2</v>
      </c>
      <c r="N22" s="133">
        <v>13658</v>
      </c>
      <c r="O22" s="422">
        <v>5.2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11</v>
      </c>
      <c r="E23" s="66" t="s">
        <v>24</v>
      </c>
      <c r="F23" s="368">
        <v>1.05</v>
      </c>
      <c r="G23" s="631">
        <v>1.03</v>
      </c>
      <c r="H23" s="192">
        <v>4977</v>
      </c>
      <c r="I23" s="397">
        <v>-25.1</v>
      </c>
      <c r="J23" s="133">
        <v>14592</v>
      </c>
      <c r="K23" s="422">
        <v>-18.399999999999999</v>
      </c>
      <c r="L23" s="192">
        <v>2897</v>
      </c>
      <c r="M23" s="397">
        <v>-27.6</v>
      </c>
      <c r="N23" s="133">
        <v>13204</v>
      </c>
      <c r="O23" s="422">
        <v>-2</v>
      </c>
      <c r="P23" s="172"/>
      <c r="Q23" s="176"/>
      <c r="R23" s="172"/>
      <c r="S23" s="172"/>
      <c r="T23" s="172"/>
    </row>
    <row r="24" spans="1:21" ht="23.1" customHeight="1">
      <c r="A24" s="3"/>
      <c r="B24" s="29" t="s">
        <v>52</v>
      </c>
      <c r="C24" s="29" t="s">
        <v>52</v>
      </c>
      <c r="D24" s="29">
        <v>12</v>
      </c>
      <c r="E24" s="1038" t="s">
        <v>24</v>
      </c>
      <c r="F24" s="1383">
        <v>1.05</v>
      </c>
      <c r="G24" s="1384">
        <v>1.04</v>
      </c>
      <c r="H24" s="128">
        <v>5018</v>
      </c>
      <c r="I24" s="423">
        <v>-8.1999999999999993</v>
      </c>
      <c r="J24" s="132">
        <v>14474</v>
      </c>
      <c r="K24" s="424">
        <v>-13.8</v>
      </c>
      <c r="L24" s="128">
        <v>2832</v>
      </c>
      <c r="M24" s="423">
        <v>-7.8</v>
      </c>
      <c r="N24" s="132">
        <v>12798</v>
      </c>
      <c r="O24" s="424">
        <v>-3</v>
      </c>
      <c r="P24" s="172"/>
      <c r="Q24" s="176"/>
      <c r="R24" s="172"/>
      <c r="S24" s="172"/>
      <c r="T24" s="172"/>
    </row>
    <row r="25" spans="1:21" ht="23.1" customHeight="1">
      <c r="A25" s="1069"/>
      <c r="B25" s="63">
        <v>2021</v>
      </c>
      <c r="C25" s="63" t="s">
        <v>23</v>
      </c>
      <c r="D25" s="63">
        <v>1</v>
      </c>
      <c r="E25" s="64" t="s">
        <v>24</v>
      </c>
      <c r="F25" s="748">
        <v>1.1000000000000001</v>
      </c>
      <c r="G25" s="1491">
        <v>1.07</v>
      </c>
      <c r="H25" s="749">
        <v>5963</v>
      </c>
      <c r="I25" s="420">
        <v>-2.5</v>
      </c>
      <c r="J25" s="134">
        <v>15001</v>
      </c>
      <c r="K25" s="421">
        <v>-8.3000000000000007</v>
      </c>
      <c r="L25" s="749">
        <v>3587</v>
      </c>
      <c r="M25" s="420">
        <v>-11.9</v>
      </c>
      <c r="N25" s="134">
        <v>13387</v>
      </c>
      <c r="O25" s="421">
        <v>-1.2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2</v>
      </c>
      <c r="E26" s="66" t="s">
        <v>24</v>
      </c>
      <c r="F26" s="368">
        <v>1.0900000000000001</v>
      </c>
      <c r="G26" s="631">
        <v>1.1200000000000001</v>
      </c>
      <c r="H26" s="192">
        <v>5709</v>
      </c>
      <c r="I26" s="397">
        <v>-6.7</v>
      </c>
      <c r="J26" s="133">
        <v>15752</v>
      </c>
      <c r="K26" s="422">
        <v>-5.9</v>
      </c>
      <c r="L26" s="192">
        <v>4326</v>
      </c>
      <c r="M26" s="397">
        <v>-14.9</v>
      </c>
      <c r="N26" s="133">
        <v>14838</v>
      </c>
      <c r="O26" s="422">
        <v>-2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3</v>
      </c>
      <c r="E27" s="66" t="s">
        <v>24</v>
      </c>
      <c r="F27" s="368">
        <v>1.1000000000000001</v>
      </c>
      <c r="G27" s="631">
        <v>1.1499999999999999</v>
      </c>
      <c r="H27" s="192">
        <v>6378</v>
      </c>
      <c r="I27" s="397">
        <v>12.1</v>
      </c>
      <c r="J27" s="133">
        <v>16810</v>
      </c>
      <c r="K27" s="422">
        <v>2.1</v>
      </c>
      <c r="L27" s="192">
        <v>4141</v>
      </c>
      <c r="M27" s="397">
        <v>5.6</v>
      </c>
      <c r="N27" s="133">
        <v>15641</v>
      </c>
      <c r="O27" s="422">
        <v>-0.1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4</v>
      </c>
      <c r="E28" s="66" t="s">
        <v>24</v>
      </c>
      <c r="F28" s="368">
        <v>1.0900000000000001</v>
      </c>
      <c r="G28" s="631">
        <v>1.1599999999999999</v>
      </c>
      <c r="H28" s="192">
        <v>5850</v>
      </c>
      <c r="I28" s="397">
        <v>20</v>
      </c>
      <c r="J28" s="133">
        <v>16024</v>
      </c>
      <c r="K28" s="422">
        <v>9.1</v>
      </c>
      <c r="L28" s="192">
        <v>4177</v>
      </c>
      <c r="M28" s="397">
        <v>-5.5</v>
      </c>
      <c r="N28" s="133">
        <v>15021</v>
      </c>
      <c r="O28" s="422">
        <v>1.6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5</v>
      </c>
      <c r="E29" s="66" t="s">
        <v>24</v>
      </c>
      <c r="F29" s="368">
        <v>1.0900000000000001</v>
      </c>
      <c r="G29" s="631">
        <v>1.21</v>
      </c>
      <c r="H29" s="192">
        <v>5312</v>
      </c>
      <c r="I29" s="397">
        <v>20.6</v>
      </c>
      <c r="J29" s="133">
        <v>15692</v>
      </c>
      <c r="K29" s="422">
        <v>20.8</v>
      </c>
      <c r="L29" s="192">
        <v>3064</v>
      </c>
      <c r="M29" s="397">
        <v>-2.5</v>
      </c>
      <c r="N29" s="133">
        <v>14061</v>
      </c>
      <c r="O29" s="422">
        <v>2.5</v>
      </c>
      <c r="P29" s="172"/>
      <c r="Q29" s="176"/>
      <c r="R29" s="172"/>
      <c r="S29" s="172"/>
      <c r="T29" s="172"/>
    </row>
    <row r="30" spans="1:21" ht="23.1" customHeight="1" thickBot="1">
      <c r="A30" s="61"/>
      <c r="B30" s="1488" t="s">
        <v>52</v>
      </c>
      <c r="C30" s="1488" t="s">
        <v>52</v>
      </c>
      <c r="D30" s="1488">
        <v>6</v>
      </c>
      <c r="E30" s="68" t="s">
        <v>24</v>
      </c>
      <c r="F30" s="1212">
        <v>1.1299999999999999</v>
      </c>
      <c r="G30" s="1213">
        <v>1.22</v>
      </c>
      <c r="H30" s="1214">
        <v>6151</v>
      </c>
      <c r="I30" s="811">
        <v>23.4</v>
      </c>
      <c r="J30" s="135">
        <v>16195</v>
      </c>
      <c r="K30" s="812">
        <v>25.5</v>
      </c>
      <c r="L30" s="1214">
        <v>3109</v>
      </c>
      <c r="M30" s="811">
        <v>-5.6</v>
      </c>
      <c r="N30" s="135">
        <v>13508</v>
      </c>
      <c r="O30" s="812">
        <v>0.3</v>
      </c>
      <c r="P30" s="172"/>
      <c r="Q30" s="176"/>
      <c r="R30" s="172"/>
      <c r="S30" s="172"/>
      <c r="T30" s="172"/>
    </row>
    <row r="31" spans="1:21" ht="20.100000000000001" customHeight="1" thickBot="1">
      <c r="A31" s="2159"/>
      <c r="B31" s="2160"/>
      <c r="C31" s="2160"/>
      <c r="D31" s="2160"/>
      <c r="E31" s="2160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68" t="s">
        <v>133</v>
      </c>
      <c r="B32" s="1969"/>
      <c r="C32" s="1969"/>
      <c r="D32" s="1969"/>
      <c r="E32" s="1970"/>
      <c r="F32" s="1996" t="s">
        <v>193</v>
      </c>
      <c r="G32" s="2164"/>
      <c r="H32" s="2164"/>
      <c r="I32" s="2164"/>
      <c r="J32" s="2164"/>
      <c r="K32" s="2164"/>
      <c r="L32" s="2164"/>
      <c r="M32" s="2164"/>
      <c r="N32" s="2164"/>
      <c r="O32" s="2164"/>
      <c r="P32" s="2164"/>
      <c r="Q32" s="2164"/>
      <c r="R32" s="2164"/>
      <c r="S32" s="2165"/>
      <c r="T32" s="2166"/>
      <c r="U32" s="89" t="s">
        <v>44</v>
      </c>
    </row>
    <row r="33" spans="1:21" ht="23.1" customHeight="1">
      <c r="A33" s="1971"/>
      <c r="B33" s="1972"/>
      <c r="C33" s="1972"/>
      <c r="D33" s="1972"/>
      <c r="E33" s="1973"/>
      <c r="F33" s="2167" t="s">
        <v>45</v>
      </c>
      <c r="G33" s="2169" t="s">
        <v>20</v>
      </c>
      <c r="H33" s="2170" t="s">
        <v>140</v>
      </c>
      <c r="I33" s="2"/>
      <c r="J33" s="2"/>
      <c r="K33" s="2"/>
      <c r="L33" s="2"/>
      <c r="M33" s="2"/>
      <c r="N33" s="1"/>
      <c r="O33" s="1"/>
      <c r="P33" s="2148" t="s">
        <v>141</v>
      </c>
      <c r="Q33" s="2169" t="s">
        <v>117</v>
      </c>
      <c r="R33" s="2063" t="s">
        <v>142</v>
      </c>
      <c r="S33" s="2148" t="s">
        <v>143</v>
      </c>
      <c r="T33" s="2059" t="s">
        <v>113</v>
      </c>
      <c r="U33" s="2144" t="s">
        <v>114</v>
      </c>
    </row>
    <row r="34" spans="1:21" ht="23.1" customHeight="1">
      <c r="A34" s="1971"/>
      <c r="B34" s="1972"/>
      <c r="C34" s="1972"/>
      <c r="D34" s="1972"/>
      <c r="E34" s="1973"/>
      <c r="F34" s="2168"/>
      <c r="G34" s="2149"/>
      <c r="H34" s="2171"/>
      <c r="I34" s="2061" t="s">
        <v>116</v>
      </c>
      <c r="J34" s="2061" t="s">
        <v>104</v>
      </c>
      <c r="K34" s="2061" t="s">
        <v>144</v>
      </c>
      <c r="L34" s="2075" t="s">
        <v>326</v>
      </c>
      <c r="M34" s="2061" t="s">
        <v>145</v>
      </c>
      <c r="N34" s="2061" t="s">
        <v>146</v>
      </c>
      <c r="O34" s="2061" t="s">
        <v>147</v>
      </c>
      <c r="P34" s="2076"/>
      <c r="Q34" s="2076"/>
      <c r="R34" s="2076"/>
      <c r="S34" s="2149"/>
      <c r="T34" s="2146"/>
      <c r="U34" s="2145"/>
    </row>
    <row r="35" spans="1:21" ht="23.1" customHeight="1">
      <c r="A35" s="1971"/>
      <c r="B35" s="1972"/>
      <c r="C35" s="1972"/>
      <c r="D35" s="1972"/>
      <c r="E35" s="1973"/>
      <c r="F35" s="193"/>
      <c r="G35" s="194"/>
      <c r="H35" s="194"/>
      <c r="I35" s="2149"/>
      <c r="J35" s="2149"/>
      <c r="K35" s="2149"/>
      <c r="L35" s="2143"/>
      <c r="M35" s="2107"/>
      <c r="N35" s="2176"/>
      <c r="O35" s="2176"/>
      <c r="P35" s="2076"/>
      <c r="Q35" s="2076"/>
      <c r="R35" s="2076"/>
      <c r="S35" s="2076"/>
      <c r="T35" s="2147"/>
      <c r="U35" s="91" t="s">
        <v>220</v>
      </c>
    </row>
    <row r="36" spans="1:21" ht="23.1" customHeight="1" thickBot="1">
      <c r="A36" s="1974"/>
      <c r="B36" s="1975"/>
      <c r="C36" s="1975"/>
      <c r="D36" s="1975"/>
      <c r="E36" s="1976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59">
        <v>-3.3</v>
      </c>
      <c r="G37" s="660">
        <v>-3.8</v>
      </c>
      <c r="H37" s="660">
        <v>-1.4</v>
      </c>
      <c r="I37" s="660">
        <v>-4.9000000000000004</v>
      </c>
      <c r="J37" s="660">
        <v>4.0999999999999996</v>
      </c>
      <c r="K37" s="660">
        <v>51.9</v>
      </c>
      <c r="L37" s="660">
        <v>-3.9</v>
      </c>
      <c r="M37" s="664">
        <v>35.5</v>
      </c>
      <c r="N37" s="660">
        <v>-31.7</v>
      </c>
      <c r="O37" s="660">
        <v>-0.2</v>
      </c>
      <c r="P37" s="661">
        <v>-1.5</v>
      </c>
      <c r="Q37" s="660">
        <v>2.2000000000000002</v>
      </c>
      <c r="R37" s="660">
        <v>-19.100000000000001</v>
      </c>
      <c r="S37" s="660">
        <v>2.2000000000000002</v>
      </c>
      <c r="T37" s="662">
        <v>-9.8000000000000007</v>
      </c>
      <c r="U37" s="66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70"/>
      <c r="F38" s="427">
        <v>-11.1</v>
      </c>
      <c r="G38" s="389">
        <v>-3.2</v>
      </c>
      <c r="H38" s="389">
        <v>-18.600000000000001</v>
      </c>
      <c r="I38" s="389">
        <v>-14</v>
      </c>
      <c r="J38" s="389">
        <v>-15.7</v>
      </c>
      <c r="K38" s="389">
        <v>-39.299999999999997</v>
      </c>
      <c r="L38" s="389">
        <v>-23.3</v>
      </c>
      <c r="M38" s="388">
        <v>-38.9</v>
      </c>
      <c r="N38" s="389">
        <v>-32.1</v>
      </c>
      <c r="O38" s="389">
        <v>-17.7</v>
      </c>
      <c r="P38" s="396">
        <v>-12.6</v>
      </c>
      <c r="Q38" s="389">
        <v>-10.1</v>
      </c>
      <c r="R38" s="389">
        <v>-25.2</v>
      </c>
      <c r="S38" s="389">
        <v>2.9</v>
      </c>
      <c r="T38" s="393">
        <v>-23.8</v>
      </c>
      <c r="U38" s="67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11">
        <v>-15.8</v>
      </c>
      <c r="G39" s="495">
        <v>-4.7</v>
      </c>
      <c r="H39" s="495">
        <v>-16.600000000000001</v>
      </c>
      <c r="I39" s="495">
        <v>-8.4</v>
      </c>
      <c r="J39" s="495">
        <v>-37.200000000000003</v>
      </c>
      <c r="K39" s="495">
        <v>-32.5</v>
      </c>
      <c r="L39" s="495">
        <v>-17.600000000000001</v>
      </c>
      <c r="M39" s="513">
        <v>-16.7</v>
      </c>
      <c r="N39" s="495">
        <v>4.4000000000000004</v>
      </c>
      <c r="O39" s="495">
        <v>-26.7</v>
      </c>
      <c r="P39" s="512">
        <v>-21.9</v>
      </c>
      <c r="Q39" s="495">
        <v>-22.2</v>
      </c>
      <c r="R39" s="495">
        <v>-28</v>
      </c>
      <c r="S39" s="495">
        <v>-18.5</v>
      </c>
      <c r="T39" s="496">
        <v>-3.9</v>
      </c>
      <c r="U39" s="663">
        <v>2.9</v>
      </c>
    </row>
    <row r="40" spans="1:21" ht="22.5" customHeight="1">
      <c r="A40" s="730" t="s">
        <v>486</v>
      </c>
      <c r="B40" s="30">
        <v>4</v>
      </c>
      <c r="C40" s="30" t="s">
        <v>25</v>
      </c>
      <c r="D40" s="30">
        <v>6</v>
      </c>
      <c r="E40" s="731" t="s">
        <v>24</v>
      </c>
      <c r="F40" s="787">
        <v>-24.2</v>
      </c>
      <c r="G40" s="778">
        <v>-8.3000000000000007</v>
      </c>
      <c r="H40" s="778">
        <v>-29.6</v>
      </c>
      <c r="I40" s="778">
        <v>-19.399999999999999</v>
      </c>
      <c r="J40" s="778">
        <v>-48.6</v>
      </c>
      <c r="K40" s="778">
        <v>-66.400000000000006</v>
      </c>
      <c r="L40" s="778">
        <v>-30.2</v>
      </c>
      <c r="M40" s="788">
        <v>-48.5</v>
      </c>
      <c r="N40" s="762">
        <v>-34.6</v>
      </c>
      <c r="O40" s="762">
        <v>-50.6</v>
      </c>
      <c r="P40" s="789">
        <v>-32.799999999999997</v>
      </c>
      <c r="Q40" s="778">
        <v>-31.2</v>
      </c>
      <c r="R40" s="778">
        <v>-34.4</v>
      </c>
      <c r="S40" s="778">
        <v>-18.600000000000001</v>
      </c>
      <c r="T40" s="779">
        <v>-30</v>
      </c>
      <c r="U40" s="790">
        <v>2.7</v>
      </c>
    </row>
    <row r="41" spans="1:21" ht="23.1" customHeight="1">
      <c r="A41" s="1457" t="s">
        <v>52</v>
      </c>
      <c r="B41" s="949">
        <v>7</v>
      </c>
      <c r="C41" s="949" t="s">
        <v>25</v>
      </c>
      <c r="D41" s="949">
        <v>9</v>
      </c>
      <c r="E41" s="950" t="s">
        <v>24</v>
      </c>
      <c r="F41" s="1379">
        <v>-21.6</v>
      </c>
      <c r="G41" s="1388">
        <v>-5.6</v>
      </c>
      <c r="H41" s="1388">
        <v>-33.1</v>
      </c>
      <c r="I41" s="1388">
        <v>-19</v>
      </c>
      <c r="J41" s="1388">
        <v>-43.3</v>
      </c>
      <c r="K41" s="1388">
        <v>-46</v>
      </c>
      <c r="L41" s="1388">
        <v>-43.8</v>
      </c>
      <c r="M41" s="1532">
        <v>-62.3</v>
      </c>
      <c r="N41" s="1035">
        <v>-37.700000000000003</v>
      </c>
      <c r="O41" s="1035">
        <v>-38.799999999999997</v>
      </c>
      <c r="P41" s="1533">
        <v>-30.3</v>
      </c>
      <c r="Q41" s="1388">
        <v>-23.3</v>
      </c>
      <c r="R41" s="1388">
        <v>-25.7</v>
      </c>
      <c r="S41" s="1388">
        <v>-18.100000000000001</v>
      </c>
      <c r="T41" s="1389">
        <v>-22</v>
      </c>
      <c r="U41" s="1380">
        <v>3</v>
      </c>
    </row>
    <row r="42" spans="1:21" ht="23.1" customHeight="1">
      <c r="A42" s="1289" t="s">
        <v>52</v>
      </c>
      <c r="B42" s="29">
        <v>10</v>
      </c>
      <c r="C42" s="29" t="s">
        <v>25</v>
      </c>
      <c r="D42" s="29">
        <v>12</v>
      </c>
      <c r="E42" s="1038" t="s">
        <v>24</v>
      </c>
      <c r="F42" s="1381">
        <v>-17.100000000000001</v>
      </c>
      <c r="G42" s="423">
        <v>-6</v>
      </c>
      <c r="H42" s="423">
        <v>-9.6999999999999993</v>
      </c>
      <c r="I42" s="423">
        <v>-4.7</v>
      </c>
      <c r="J42" s="423">
        <v>-39</v>
      </c>
      <c r="K42" s="423">
        <v>-6</v>
      </c>
      <c r="L42" s="423">
        <v>-20</v>
      </c>
      <c r="M42" s="1691">
        <v>37.4</v>
      </c>
      <c r="N42" s="389">
        <v>9.3000000000000007</v>
      </c>
      <c r="O42" s="389">
        <v>-33.6</v>
      </c>
      <c r="P42" s="1692">
        <v>-17.2</v>
      </c>
      <c r="Q42" s="423">
        <v>-24.8</v>
      </c>
      <c r="R42" s="423">
        <v>-29.5</v>
      </c>
      <c r="S42" s="423">
        <v>-29.9</v>
      </c>
      <c r="T42" s="424">
        <v>9.8000000000000007</v>
      </c>
      <c r="U42" s="1382">
        <v>3</v>
      </c>
    </row>
    <row r="43" spans="1:21" ht="23.1" customHeight="1">
      <c r="A43" s="1612" t="s">
        <v>502</v>
      </c>
      <c r="B43" s="63">
        <v>1</v>
      </c>
      <c r="C43" s="63" t="s">
        <v>25</v>
      </c>
      <c r="D43" s="63">
        <v>3</v>
      </c>
      <c r="E43" s="64" t="s">
        <v>24</v>
      </c>
      <c r="F43" s="750">
        <v>0.7</v>
      </c>
      <c r="G43" s="403">
        <v>1.4</v>
      </c>
      <c r="H43" s="1493">
        <v>10.4</v>
      </c>
      <c r="I43" s="1493">
        <v>12.5</v>
      </c>
      <c r="J43" s="1493">
        <v>-18.2</v>
      </c>
      <c r="K43" s="1493">
        <v>43.6</v>
      </c>
      <c r="L43" s="1493">
        <v>36.4</v>
      </c>
      <c r="M43" s="953">
        <v>37.5</v>
      </c>
      <c r="N43" s="403">
        <v>131.30000000000001</v>
      </c>
      <c r="O43" s="403">
        <v>22.7</v>
      </c>
      <c r="P43" s="1493">
        <v>-6.1</v>
      </c>
      <c r="Q43" s="1493">
        <v>-6.9</v>
      </c>
      <c r="R43" s="1493">
        <v>-22</v>
      </c>
      <c r="S43" s="1493">
        <v>-5.5</v>
      </c>
      <c r="T43" s="1392">
        <v>35.299999999999997</v>
      </c>
      <c r="U43" s="751">
        <v>2.8</v>
      </c>
    </row>
    <row r="44" spans="1:21" ht="23.1" customHeight="1" thickBot="1">
      <c r="A44" s="67" t="s">
        <v>52</v>
      </c>
      <c r="B44" s="1662">
        <v>4</v>
      </c>
      <c r="C44" s="1662" t="s">
        <v>25</v>
      </c>
      <c r="D44" s="1662">
        <v>6</v>
      </c>
      <c r="E44" s="68" t="s">
        <v>24</v>
      </c>
      <c r="F44" s="813">
        <v>21.4</v>
      </c>
      <c r="G44" s="391">
        <v>8.1</v>
      </c>
      <c r="H44" s="814">
        <v>52.3</v>
      </c>
      <c r="I44" s="814">
        <v>32</v>
      </c>
      <c r="J44" s="814">
        <v>44</v>
      </c>
      <c r="K44" s="814">
        <v>79.099999999999994</v>
      </c>
      <c r="L44" s="814">
        <v>50</v>
      </c>
      <c r="M44" s="796">
        <v>143.5</v>
      </c>
      <c r="N44" s="391">
        <v>147.1</v>
      </c>
      <c r="O44" s="391">
        <v>156.80000000000001</v>
      </c>
      <c r="P44" s="814">
        <v>21.5</v>
      </c>
      <c r="Q44" s="814">
        <v>13.5</v>
      </c>
      <c r="R44" s="814">
        <v>0.6</v>
      </c>
      <c r="S44" s="814">
        <v>9.4</v>
      </c>
      <c r="T44" s="798">
        <v>68.900000000000006</v>
      </c>
      <c r="U44" s="1693">
        <v>2.9</v>
      </c>
    </row>
    <row r="45" spans="1:21" ht="23.1" customHeight="1">
      <c r="A45" s="1066"/>
      <c r="B45" s="30">
        <v>2020</v>
      </c>
      <c r="C45" s="30" t="s">
        <v>23</v>
      </c>
      <c r="D45" s="30">
        <v>6</v>
      </c>
      <c r="E45" s="30" t="s">
        <v>24</v>
      </c>
      <c r="F45" s="787">
        <v>-13.4</v>
      </c>
      <c r="G45" s="762">
        <v>9.5</v>
      </c>
      <c r="H45" s="804">
        <v>-29.2</v>
      </c>
      <c r="I45" s="804">
        <v>-17.399999999999999</v>
      </c>
      <c r="J45" s="804">
        <v>-50</v>
      </c>
      <c r="K45" s="804">
        <v>-82.7</v>
      </c>
      <c r="L45" s="804">
        <v>-71.2</v>
      </c>
      <c r="M45" s="913">
        <v>-55.4</v>
      </c>
      <c r="N45" s="762">
        <v>-67.900000000000006</v>
      </c>
      <c r="O45" s="762">
        <v>-23.5</v>
      </c>
      <c r="P45" s="804">
        <v>-21.7</v>
      </c>
      <c r="Q45" s="804">
        <v>-29.7</v>
      </c>
      <c r="R45" s="804">
        <v>23.9</v>
      </c>
      <c r="S45" s="804">
        <v>-0.6</v>
      </c>
      <c r="T45" s="805">
        <v>-18.5</v>
      </c>
      <c r="U45" s="790">
        <v>2.8</v>
      </c>
    </row>
    <row r="46" spans="1:21" ht="23.1" customHeight="1">
      <c r="A46" s="1037"/>
      <c r="B46" s="949" t="s">
        <v>52</v>
      </c>
      <c r="C46" s="949" t="s">
        <v>52</v>
      </c>
      <c r="D46" s="949">
        <v>7</v>
      </c>
      <c r="E46" s="949" t="s">
        <v>24</v>
      </c>
      <c r="F46" s="1379">
        <v>-30.1</v>
      </c>
      <c r="G46" s="1035">
        <v>-18.399999999999999</v>
      </c>
      <c r="H46" s="1335">
        <v>-40.9</v>
      </c>
      <c r="I46" s="1335">
        <v>-26.4</v>
      </c>
      <c r="J46" s="1335">
        <v>-18.5</v>
      </c>
      <c r="K46" s="1335">
        <v>-28.6</v>
      </c>
      <c r="L46" s="1335">
        <v>-79</v>
      </c>
      <c r="M46" s="1337">
        <v>-58.3</v>
      </c>
      <c r="N46" s="1035">
        <v>-6.7</v>
      </c>
      <c r="O46" s="1035">
        <v>-64.7</v>
      </c>
      <c r="P46" s="1335">
        <v>-28.8</v>
      </c>
      <c r="Q46" s="1335">
        <v>-33.700000000000003</v>
      </c>
      <c r="R46" s="1335">
        <v>-50.6</v>
      </c>
      <c r="S46" s="1335">
        <v>-18.3</v>
      </c>
      <c r="T46" s="1336">
        <v>-22.4</v>
      </c>
      <c r="U46" s="1380">
        <v>2.9</v>
      </c>
    </row>
    <row r="47" spans="1:21" ht="23.1" customHeight="1">
      <c r="A47" s="69"/>
      <c r="B47" s="65" t="s">
        <v>52</v>
      </c>
      <c r="C47" s="65" t="s">
        <v>52</v>
      </c>
      <c r="D47" s="65">
        <v>8</v>
      </c>
      <c r="E47" s="65" t="s">
        <v>24</v>
      </c>
      <c r="F47" s="718">
        <v>-23.6</v>
      </c>
      <c r="G47" s="392">
        <v>-17.8</v>
      </c>
      <c r="H47" s="398">
        <v>-38.9</v>
      </c>
      <c r="I47" s="398">
        <v>-32.1</v>
      </c>
      <c r="J47" s="398">
        <v>-57.6</v>
      </c>
      <c r="K47" s="398">
        <v>-35.299999999999997</v>
      </c>
      <c r="L47" s="398">
        <v>21.6</v>
      </c>
      <c r="M47" s="719">
        <v>-71.400000000000006</v>
      </c>
      <c r="N47" s="392">
        <v>-57.1</v>
      </c>
      <c r="O47" s="392">
        <v>-33.299999999999997</v>
      </c>
      <c r="P47" s="398">
        <v>-27.8</v>
      </c>
      <c r="Q47" s="398">
        <v>-18.100000000000001</v>
      </c>
      <c r="R47" s="398">
        <v>-38.5</v>
      </c>
      <c r="S47" s="398">
        <v>-26.5</v>
      </c>
      <c r="T47" s="401">
        <v>-19.399999999999999</v>
      </c>
      <c r="U47" s="440">
        <v>3</v>
      </c>
    </row>
    <row r="48" spans="1:21" ht="23.1" customHeight="1">
      <c r="A48" s="69"/>
      <c r="B48" s="65" t="s">
        <v>52</v>
      </c>
      <c r="C48" s="65" t="s">
        <v>52</v>
      </c>
      <c r="D48" s="65">
        <v>9</v>
      </c>
      <c r="E48" s="65" t="s">
        <v>24</v>
      </c>
      <c r="F48" s="718">
        <v>-10</v>
      </c>
      <c r="G48" s="392">
        <v>22.2</v>
      </c>
      <c r="H48" s="398">
        <v>-19.600000000000001</v>
      </c>
      <c r="I48" s="398">
        <v>-0.4</v>
      </c>
      <c r="J48" s="398">
        <v>-51.7</v>
      </c>
      <c r="K48" s="398">
        <v>-57.1</v>
      </c>
      <c r="L48" s="398">
        <v>-47.5</v>
      </c>
      <c r="M48" s="719">
        <v>-55.2</v>
      </c>
      <c r="N48" s="392">
        <v>-45.8</v>
      </c>
      <c r="O48" s="392">
        <v>29.4</v>
      </c>
      <c r="P48" s="398">
        <v>-33.6</v>
      </c>
      <c r="Q48" s="398">
        <v>-17.5</v>
      </c>
      <c r="R48" s="398">
        <v>28.9</v>
      </c>
      <c r="S48" s="398">
        <v>-8.1999999999999993</v>
      </c>
      <c r="T48" s="401">
        <v>-23.9</v>
      </c>
      <c r="U48" s="440">
        <v>3</v>
      </c>
    </row>
    <row r="49" spans="1:21" ht="23.1" customHeight="1">
      <c r="A49" s="69"/>
      <c r="B49" s="65" t="s">
        <v>52</v>
      </c>
      <c r="C49" s="65" t="s">
        <v>52</v>
      </c>
      <c r="D49" s="65">
        <v>10</v>
      </c>
      <c r="E49" s="65" t="s">
        <v>24</v>
      </c>
      <c r="F49" s="718">
        <v>-16.600000000000001</v>
      </c>
      <c r="G49" s="392">
        <v>-12.6</v>
      </c>
      <c r="H49" s="392">
        <v>-18.2</v>
      </c>
      <c r="I49" s="392">
        <v>4.5</v>
      </c>
      <c r="J49" s="392">
        <v>-57.3</v>
      </c>
      <c r="K49" s="392">
        <v>-52.2</v>
      </c>
      <c r="L49" s="392">
        <v>-23.1</v>
      </c>
      <c r="M49" s="392">
        <v>60</v>
      </c>
      <c r="N49" s="392">
        <v>92.3</v>
      </c>
      <c r="O49" s="392">
        <v>-31.1</v>
      </c>
      <c r="P49" s="392">
        <v>-14.2</v>
      </c>
      <c r="Q49" s="392">
        <v>-28.2</v>
      </c>
      <c r="R49" s="392">
        <v>-39</v>
      </c>
      <c r="S49" s="392">
        <v>-18.600000000000001</v>
      </c>
      <c r="T49" s="399">
        <v>5.3</v>
      </c>
      <c r="U49" s="440">
        <v>3.1</v>
      </c>
    </row>
    <row r="50" spans="1:21" ht="23.1" customHeight="1">
      <c r="A50" s="69"/>
      <c r="B50" s="65" t="s">
        <v>52</v>
      </c>
      <c r="C50" s="65" t="s">
        <v>52</v>
      </c>
      <c r="D50" s="65">
        <v>11</v>
      </c>
      <c r="E50" s="65" t="s">
        <v>24</v>
      </c>
      <c r="F50" s="718">
        <v>-25.1</v>
      </c>
      <c r="G50" s="392">
        <v>-11</v>
      </c>
      <c r="H50" s="392">
        <v>-16.399999999999999</v>
      </c>
      <c r="I50" s="392">
        <v>-20.6</v>
      </c>
      <c r="J50" s="392">
        <v>-27.8</v>
      </c>
      <c r="K50" s="392">
        <v>-33.299999999999997</v>
      </c>
      <c r="L50" s="392">
        <v>-10.5</v>
      </c>
      <c r="M50" s="392">
        <v>-46.2</v>
      </c>
      <c r="N50" s="392">
        <v>66.7</v>
      </c>
      <c r="O50" s="392">
        <v>-57.3</v>
      </c>
      <c r="P50" s="392">
        <v>-0.3</v>
      </c>
      <c r="Q50" s="392">
        <v>-25.9</v>
      </c>
      <c r="R50" s="392">
        <v>-39.299999999999997</v>
      </c>
      <c r="S50" s="392">
        <v>-50.6</v>
      </c>
      <c r="T50" s="399">
        <v>14.3</v>
      </c>
      <c r="U50" s="440">
        <v>3</v>
      </c>
    </row>
    <row r="51" spans="1:21" ht="23.1" customHeight="1">
      <c r="A51" s="3"/>
      <c r="B51" s="29" t="s">
        <v>52</v>
      </c>
      <c r="C51" s="29" t="s">
        <v>52</v>
      </c>
      <c r="D51" s="29">
        <v>12</v>
      </c>
      <c r="E51" s="29" t="s">
        <v>24</v>
      </c>
      <c r="F51" s="1381">
        <v>-8.1999999999999993</v>
      </c>
      <c r="G51" s="389">
        <v>6.9</v>
      </c>
      <c r="H51" s="396">
        <v>8.6</v>
      </c>
      <c r="I51" s="396">
        <v>2</v>
      </c>
      <c r="J51" s="396">
        <v>-17.100000000000001</v>
      </c>
      <c r="K51" s="396">
        <v>116.7</v>
      </c>
      <c r="L51" s="396">
        <v>-30.8</v>
      </c>
      <c r="M51" s="402">
        <v>116.2</v>
      </c>
      <c r="N51" s="389">
        <v>-50</v>
      </c>
      <c r="O51" s="389">
        <v>50</v>
      </c>
      <c r="P51" s="396">
        <v>-33.700000000000003</v>
      </c>
      <c r="Q51" s="396">
        <v>-18.5</v>
      </c>
      <c r="R51" s="396">
        <v>1.1000000000000001</v>
      </c>
      <c r="S51" s="396">
        <v>-10.1</v>
      </c>
      <c r="T51" s="945">
        <v>11.4</v>
      </c>
      <c r="U51" s="1382">
        <v>3</v>
      </c>
    </row>
    <row r="52" spans="1:21" ht="23.1" customHeight="1">
      <c r="A52" s="1069"/>
      <c r="B52" s="63">
        <v>2021</v>
      </c>
      <c r="C52" s="63" t="s">
        <v>23</v>
      </c>
      <c r="D52" s="63">
        <v>1</v>
      </c>
      <c r="E52" s="63" t="s">
        <v>24</v>
      </c>
      <c r="F52" s="750">
        <v>-2.5</v>
      </c>
      <c r="G52" s="403">
        <v>-3.5</v>
      </c>
      <c r="H52" s="1493">
        <v>-6.7</v>
      </c>
      <c r="I52" s="1493">
        <v>20.5</v>
      </c>
      <c r="J52" s="1493">
        <v>-19.7</v>
      </c>
      <c r="K52" s="1493">
        <v>-70</v>
      </c>
      <c r="L52" s="1493">
        <v>-32</v>
      </c>
      <c r="M52" s="953">
        <v>17.600000000000001</v>
      </c>
      <c r="N52" s="403">
        <v>181.8</v>
      </c>
      <c r="O52" s="403">
        <v>53.3</v>
      </c>
      <c r="P52" s="1493">
        <v>1.3</v>
      </c>
      <c r="Q52" s="1493">
        <v>0.7</v>
      </c>
      <c r="R52" s="1493">
        <v>-24.8</v>
      </c>
      <c r="S52" s="1493">
        <v>-3.5</v>
      </c>
      <c r="T52" s="1392">
        <v>12.4</v>
      </c>
      <c r="U52" s="751">
        <v>2.9</v>
      </c>
    </row>
    <row r="53" spans="1:21" ht="23.1" customHeight="1">
      <c r="A53" s="69"/>
      <c r="B53" s="65" t="s">
        <v>52</v>
      </c>
      <c r="C53" s="65" t="s">
        <v>52</v>
      </c>
      <c r="D53" s="65">
        <v>2</v>
      </c>
      <c r="E53" s="65" t="s">
        <v>24</v>
      </c>
      <c r="F53" s="718">
        <v>-6.7</v>
      </c>
      <c r="G53" s="392">
        <v>5.6</v>
      </c>
      <c r="H53" s="398">
        <v>7</v>
      </c>
      <c r="I53" s="398">
        <v>-6.9</v>
      </c>
      <c r="J53" s="398">
        <v>-56.1</v>
      </c>
      <c r="K53" s="398">
        <v>40</v>
      </c>
      <c r="L53" s="398">
        <v>51.2</v>
      </c>
      <c r="M53" s="719">
        <v>-34.700000000000003</v>
      </c>
      <c r="N53" s="392">
        <v>110</v>
      </c>
      <c r="O53" s="392">
        <v>31.8</v>
      </c>
      <c r="P53" s="398">
        <v>-0.3</v>
      </c>
      <c r="Q53" s="398">
        <v>-15.9</v>
      </c>
      <c r="R53" s="398">
        <v>-35.9</v>
      </c>
      <c r="S53" s="398">
        <v>-10.7</v>
      </c>
      <c r="T53" s="401">
        <v>30</v>
      </c>
      <c r="U53" s="440">
        <v>2.9</v>
      </c>
    </row>
    <row r="54" spans="1:21" ht="23.1" customHeight="1">
      <c r="A54" s="69"/>
      <c r="B54" s="65" t="s">
        <v>52</v>
      </c>
      <c r="C54" s="65" t="s">
        <v>52</v>
      </c>
      <c r="D54" s="65">
        <v>3</v>
      </c>
      <c r="E54" s="65" t="s">
        <v>24</v>
      </c>
      <c r="F54" s="718">
        <v>12.1</v>
      </c>
      <c r="G54" s="392">
        <v>2.2999999999999998</v>
      </c>
      <c r="H54" s="398">
        <v>33.6</v>
      </c>
      <c r="I54" s="398">
        <v>24</v>
      </c>
      <c r="J54" s="398">
        <v>34.9</v>
      </c>
      <c r="K54" s="398">
        <v>390</v>
      </c>
      <c r="L54" s="398">
        <v>140.69999999999999</v>
      </c>
      <c r="M54" s="719">
        <v>233.3</v>
      </c>
      <c r="N54" s="392">
        <v>100</v>
      </c>
      <c r="O54" s="392">
        <v>-8.3000000000000007</v>
      </c>
      <c r="P54" s="398">
        <v>-17.2</v>
      </c>
      <c r="Q54" s="398">
        <v>-6.6</v>
      </c>
      <c r="R54" s="398">
        <v>-6.2</v>
      </c>
      <c r="S54" s="398">
        <v>-1.9</v>
      </c>
      <c r="T54" s="401">
        <v>75.7</v>
      </c>
      <c r="U54" s="440">
        <v>2.6</v>
      </c>
    </row>
    <row r="55" spans="1:21" ht="23.1" customHeight="1">
      <c r="A55" s="69"/>
      <c r="B55" s="65" t="s">
        <v>52</v>
      </c>
      <c r="C55" s="65" t="s">
        <v>52</v>
      </c>
      <c r="D55" s="65">
        <v>4</v>
      </c>
      <c r="E55" s="65" t="s">
        <v>24</v>
      </c>
      <c r="F55" s="718">
        <v>20</v>
      </c>
      <c r="G55" s="392">
        <v>18.899999999999999</v>
      </c>
      <c r="H55" s="398">
        <v>24.6</v>
      </c>
      <c r="I55" s="398">
        <v>17.399999999999999</v>
      </c>
      <c r="J55" s="398">
        <v>0</v>
      </c>
      <c r="K55" s="398">
        <v>11.1</v>
      </c>
      <c r="L55" s="398">
        <v>-12</v>
      </c>
      <c r="M55" s="719">
        <v>100</v>
      </c>
      <c r="N55" s="392">
        <v>131.30000000000001</v>
      </c>
      <c r="O55" s="392">
        <v>185.7</v>
      </c>
      <c r="P55" s="398">
        <v>48.2</v>
      </c>
      <c r="Q55" s="398">
        <v>25.6</v>
      </c>
      <c r="R55" s="398">
        <v>41.2</v>
      </c>
      <c r="S55" s="398">
        <v>15.6</v>
      </c>
      <c r="T55" s="401">
        <v>32.1</v>
      </c>
      <c r="U55" s="440">
        <v>2.8</v>
      </c>
    </row>
    <row r="56" spans="1:21" ht="23.1" customHeight="1">
      <c r="A56" s="69"/>
      <c r="B56" s="65" t="s">
        <v>52</v>
      </c>
      <c r="C56" s="65" t="s">
        <v>52</v>
      </c>
      <c r="D56" s="65">
        <v>5</v>
      </c>
      <c r="E56" s="65" t="s">
        <v>24</v>
      </c>
      <c r="F56" s="718">
        <v>20.6</v>
      </c>
      <c r="G56" s="392">
        <v>1.9</v>
      </c>
      <c r="H56" s="398">
        <v>77.8</v>
      </c>
      <c r="I56" s="398">
        <v>64.599999999999994</v>
      </c>
      <c r="J56" s="398">
        <v>64.3</v>
      </c>
      <c r="K56" s="398">
        <v>-6.3</v>
      </c>
      <c r="L56" s="398">
        <v>73</v>
      </c>
      <c r="M56" s="719">
        <v>173.7</v>
      </c>
      <c r="N56" s="392">
        <v>88.9</v>
      </c>
      <c r="O56" s="392">
        <v>90</v>
      </c>
      <c r="P56" s="398">
        <v>2.8</v>
      </c>
      <c r="Q56" s="398">
        <v>13.9</v>
      </c>
      <c r="R56" s="398">
        <v>0</v>
      </c>
      <c r="S56" s="398">
        <v>8</v>
      </c>
      <c r="T56" s="401">
        <v>108.4</v>
      </c>
      <c r="U56" s="440">
        <v>3</v>
      </c>
    </row>
    <row r="57" spans="1:21" ht="23.1" customHeight="1" thickBot="1">
      <c r="A57" s="61"/>
      <c r="B57" s="1488" t="s">
        <v>52</v>
      </c>
      <c r="C57" s="1488" t="s">
        <v>52</v>
      </c>
      <c r="D57" s="1488">
        <v>6</v>
      </c>
      <c r="E57" s="68" t="s">
        <v>24</v>
      </c>
      <c r="F57" s="813">
        <v>23.4</v>
      </c>
      <c r="G57" s="391">
        <v>4.7</v>
      </c>
      <c r="H57" s="814">
        <v>68.400000000000006</v>
      </c>
      <c r="I57" s="814">
        <v>28.6</v>
      </c>
      <c r="J57" s="814">
        <v>81.5</v>
      </c>
      <c r="K57" s="814">
        <v>366.7</v>
      </c>
      <c r="L57" s="814">
        <v>182.4</v>
      </c>
      <c r="M57" s="796">
        <v>192</v>
      </c>
      <c r="N57" s="391">
        <v>233.3</v>
      </c>
      <c r="O57" s="391">
        <v>161.5</v>
      </c>
      <c r="P57" s="814">
        <v>12.7</v>
      </c>
      <c r="Q57" s="814">
        <v>-0.2</v>
      </c>
      <c r="R57" s="814">
        <v>-17</v>
      </c>
      <c r="S57" s="814">
        <v>4.7</v>
      </c>
      <c r="T57" s="798">
        <v>83.3</v>
      </c>
      <c r="U57" s="1492">
        <v>2.9</v>
      </c>
    </row>
    <row r="58" spans="1:21" ht="23.1" customHeight="1">
      <c r="A58" s="2150" t="s">
        <v>296</v>
      </c>
      <c r="B58" s="2151"/>
      <c r="C58" s="2151"/>
      <c r="D58" s="2151"/>
      <c r="E58" s="2152"/>
      <c r="F58" s="329" t="s">
        <v>297</v>
      </c>
      <c r="G58" s="442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53"/>
      <c r="B59" s="2154"/>
      <c r="C59" s="2154"/>
      <c r="D59" s="2154"/>
      <c r="E59" s="2155"/>
      <c r="F59" s="345" t="s">
        <v>298</v>
      </c>
      <c r="G59" s="443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53"/>
      <c r="B60" s="2154"/>
      <c r="C60" s="2154"/>
      <c r="D60" s="2154"/>
      <c r="E60" s="2155"/>
      <c r="F60" s="345"/>
      <c r="G60" s="435" t="s">
        <v>500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53"/>
      <c r="B61" s="2154"/>
      <c r="C61" s="2154"/>
      <c r="D61" s="2154"/>
      <c r="E61" s="2155"/>
      <c r="F61" s="345" t="s">
        <v>236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53"/>
      <c r="B62" s="2154"/>
      <c r="C62" s="2154"/>
      <c r="D62" s="2154"/>
      <c r="E62" s="2155"/>
      <c r="F62" s="345" t="s">
        <v>231</v>
      </c>
      <c r="G62" s="435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56"/>
      <c r="B63" s="2157"/>
      <c r="C63" s="2157"/>
      <c r="D63" s="2157"/>
      <c r="E63" s="2158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H6:K6"/>
    <mergeCell ref="I34:I35"/>
    <mergeCell ref="N34:N35"/>
    <mergeCell ref="O34:O35"/>
    <mergeCell ref="J34:J35"/>
    <mergeCell ref="K34:K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U33:U34"/>
    <mergeCell ref="T33:T35"/>
    <mergeCell ref="R33:R35"/>
    <mergeCell ref="S33:S35"/>
    <mergeCell ref="P33:P35"/>
  </mergeCells>
  <phoneticPr fontId="47"/>
  <conditionalFormatting sqref="P37:U57 F37:M57 F10:O30">
    <cfRule type="expression" dxfId="64" priority="9" stopIfTrue="1">
      <formula>ISERR</formula>
    </cfRule>
  </conditionalFormatting>
  <conditionalFormatting sqref="A37:E57">
    <cfRule type="expression" dxfId="63" priority="2" stopIfTrue="1">
      <formula>ISERR</formula>
    </cfRule>
  </conditionalFormatting>
  <conditionalFormatting sqref="A10:E30">
    <cfRule type="expression" dxfId="6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>
      <selection activeCell="G63" sqref="G63"/>
    </sheetView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95" t="s">
        <v>194</v>
      </c>
      <c r="B4" s="2196"/>
      <c r="C4" s="2196"/>
      <c r="D4" s="2196"/>
      <c r="E4" s="2196"/>
      <c r="F4" s="2196"/>
      <c r="G4" s="2196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68" t="s">
        <v>127</v>
      </c>
      <c r="B6" s="2011"/>
      <c r="C6" s="2011"/>
      <c r="D6" s="2011"/>
      <c r="E6" s="2012"/>
      <c r="F6" s="1996" t="s">
        <v>81</v>
      </c>
      <c r="G6" s="2164"/>
      <c r="H6" s="2172"/>
      <c r="I6" s="1996" t="s">
        <v>82</v>
      </c>
      <c r="J6" s="2164"/>
      <c r="K6" s="2164"/>
      <c r="L6" s="2164"/>
      <c r="M6" s="2164"/>
      <c r="N6" s="2164"/>
      <c r="O6" s="2164"/>
      <c r="P6" s="2164"/>
      <c r="Q6" s="2164"/>
      <c r="R6" s="2164"/>
      <c r="S6" s="2172"/>
    </row>
    <row r="7" spans="1:19" ht="20.100000000000001" customHeight="1">
      <c r="A7" s="2013"/>
      <c r="B7" s="2014"/>
      <c r="C7" s="2014"/>
      <c r="D7" s="2014"/>
      <c r="E7" s="2015"/>
      <c r="F7" s="1932" t="s">
        <v>47</v>
      </c>
      <c r="G7" s="2067"/>
      <c r="H7" s="2058"/>
      <c r="I7" s="1932" t="s">
        <v>195</v>
      </c>
      <c r="J7" s="2067"/>
      <c r="K7" s="2057"/>
      <c r="L7" s="1934" t="s">
        <v>196</v>
      </c>
      <c r="M7" s="2057"/>
      <c r="N7" s="1934" t="s">
        <v>197</v>
      </c>
      <c r="O7" s="2057"/>
      <c r="P7" s="1934" t="s">
        <v>198</v>
      </c>
      <c r="Q7" s="2057"/>
      <c r="R7" s="1934" t="s">
        <v>48</v>
      </c>
      <c r="S7" s="2058"/>
    </row>
    <row r="8" spans="1:19" ht="20.100000000000001" customHeight="1">
      <c r="A8" s="2013"/>
      <c r="B8" s="2014"/>
      <c r="C8" s="2014"/>
      <c r="D8" s="2014"/>
      <c r="E8" s="2015"/>
      <c r="F8" s="2190" t="s">
        <v>122</v>
      </c>
      <c r="G8" s="2191"/>
      <c r="H8" s="2192"/>
      <c r="I8" s="2190" t="s">
        <v>199</v>
      </c>
      <c r="J8" s="2193"/>
      <c r="K8" s="2194"/>
      <c r="L8" s="2182" t="s">
        <v>534</v>
      </c>
      <c r="M8" s="2183"/>
      <c r="N8" s="2182" t="s">
        <v>535</v>
      </c>
      <c r="O8" s="2183"/>
      <c r="P8" s="2182" t="s">
        <v>536</v>
      </c>
      <c r="Q8" s="2183"/>
      <c r="R8" s="2182" t="s">
        <v>537</v>
      </c>
      <c r="S8" s="2188"/>
    </row>
    <row r="9" spans="1:19" ht="20.100000000000001" customHeight="1">
      <c r="A9" s="2013"/>
      <c r="B9" s="2014"/>
      <c r="C9" s="2014"/>
      <c r="D9" s="2014"/>
      <c r="E9" s="2015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53" t="s">
        <v>334</v>
      </c>
    </row>
    <row r="10" spans="1:19" ht="20.100000000000001" customHeight="1">
      <c r="A10" s="2013"/>
      <c r="B10" s="2014"/>
      <c r="C10" s="2014"/>
      <c r="D10" s="2014"/>
      <c r="E10" s="2015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2016"/>
      <c r="B11" s="2017"/>
      <c r="C11" s="2017"/>
      <c r="D11" s="2017"/>
      <c r="E11" s="2018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27">
        <v>99.5</v>
      </c>
      <c r="G12" s="389" t="s">
        <v>53</v>
      </c>
      <c r="H12" s="393">
        <v>1</v>
      </c>
      <c r="I12" s="427">
        <v>99.8</v>
      </c>
      <c r="J12" s="389" t="s">
        <v>53</v>
      </c>
      <c r="K12" s="389">
        <v>1.2</v>
      </c>
      <c r="L12" s="389" t="s">
        <v>53</v>
      </c>
      <c r="M12" s="389">
        <v>0.8</v>
      </c>
      <c r="N12" s="389" t="s">
        <v>53</v>
      </c>
      <c r="O12" s="389">
        <v>0.4</v>
      </c>
      <c r="P12" s="389" t="s">
        <v>53</v>
      </c>
      <c r="Q12" s="389">
        <v>4.9000000000000004</v>
      </c>
      <c r="R12" s="389" t="s">
        <v>53</v>
      </c>
      <c r="S12" s="393">
        <v>-0.3</v>
      </c>
    </row>
    <row r="13" spans="1:19" ht="20.100000000000001" customHeight="1">
      <c r="A13" s="58"/>
      <c r="B13" s="59">
        <v>2019</v>
      </c>
      <c r="C13" s="1070"/>
      <c r="D13" s="59" t="s">
        <v>23</v>
      </c>
      <c r="E13" s="60"/>
      <c r="F13" s="418">
        <v>100</v>
      </c>
      <c r="G13" s="390" t="s">
        <v>53</v>
      </c>
      <c r="H13" s="394">
        <v>0.5</v>
      </c>
      <c r="I13" s="418">
        <v>100</v>
      </c>
      <c r="J13" s="390" t="s">
        <v>53</v>
      </c>
      <c r="K13" s="390">
        <v>0.2</v>
      </c>
      <c r="L13" s="390" t="s">
        <v>53</v>
      </c>
      <c r="M13" s="390">
        <v>0.1</v>
      </c>
      <c r="N13" s="390" t="s">
        <v>53</v>
      </c>
      <c r="O13" s="390">
        <v>0.1</v>
      </c>
      <c r="P13" s="390" t="s">
        <v>53</v>
      </c>
      <c r="Q13" s="390">
        <v>1.3</v>
      </c>
      <c r="R13" s="390" t="s">
        <v>53</v>
      </c>
      <c r="S13" s="394">
        <v>3.3</v>
      </c>
    </row>
    <row r="14" spans="1:19" ht="20.100000000000001" customHeight="1" thickBot="1">
      <c r="A14" s="61"/>
      <c r="B14" s="62">
        <v>2020</v>
      </c>
      <c r="C14" s="1073"/>
      <c r="D14" s="62" t="s">
        <v>23</v>
      </c>
      <c r="E14" s="1065"/>
      <c r="F14" s="419">
        <v>100</v>
      </c>
      <c r="G14" s="391" t="s">
        <v>53</v>
      </c>
      <c r="H14" s="395">
        <v>0</v>
      </c>
      <c r="I14" s="419">
        <v>100</v>
      </c>
      <c r="J14" s="391" t="s">
        <v>53</v>
      </c>
      <c r="K14" s="391">
        <v>0</v>
      </c>
      <c r="L14" s="391" t="s">
        <v>53</v>
      </c>
      <c r="M14" s="391">
        <v>1.9</v>
      </c>
      <c r="N14" s="391" t="s">
        <v>53</v>
      </c>
      <c r="O14" s="391">
        <v>0.6</v>
      </c>
      <c r="P14" s="391" t="s">
        <v>53</v>
      </c>
      <c r="Q14" s="391">
        <v>-1.7</v>
      </c>
      <c r="R14" s="391" t="s">
        <v>53</v>
      </c>
      <c r="S14" s="395">
        <v>1.1000000000000001</v>
      </c>
    </row>
    <row r="15" spans="1:19" ht="20.100000000000001" customHeight="1">
      <c r="A15" s="730" t="s">
        <v>486</v>
      </c>
      <c r="B15" s="30">
        <v>4</v>
      </c>
      <c r="C15" s="30" t="s">
        <v>25</v>
      </c>
      <c r="D15" s="30">
        <v>6</v>
      </c>
      <c r="E15" s="731" t="s">
        <v>24</v>
      </c>
      <c r="F15" s="784">
        <v>100.1</v>
      </c>
      <c r="G15" s="762" t="s">
        <v>53</v>
      </c>
      <c r="H15" s="568">
        <v>0.2</v>
      </c>
      <c r="I15" s="784">
        <v>100</v>
      </c>
      <c r="J15" s="762" t="s">
        <v>53</v>
      </c>
      <c r="K15" s="762">
        <v>0.1</v>
      </c>
      <c r="L15" s="762" t="s">
        <v>53</v>
      </c>
      <c r="M15" s="762">
        <v>2.2999999999999998</v>
      </c>
      <c r="N15" s="762" t="s">
        <v>53</v>
      </c>
      <c r="O15" s="762">
        <v>0.9</v>
      </c>
      <c r="P15" s="762" t="s">
        <v>53</v>
      </c>
      <c r="Q15" s="762">
        <v>-0.1</v>
      </c>
      <c r="R15" s="762" t="s">
        <v>53</v>
      </c>
      <c r="S15" s="568">
        <v>2.2000000000000002</v>
      </c>
    </row>
    <row r="16" spans="1:19" ht="20.100000000000001" customHeight="1">
      <c r="A16" s="1457" t="s">
        <v>52</v>
      </c>
      <c r="B16" s="949">
        <v>7</v>
      </c>
      <c r="C16" s="949" t="s">
        <v>25</v>
      </c>
      <c r="D16" s="949">
        <v>9</v>
      </c>
      <c r="E16" s="950" t="s">
        <v>24</v>
      </c>
      <c r="F16" s="1334">
        <v>100</v>
      </c>
      <c r="G16" s="1035" t="s">
        <v>53</v>
      </c>
      <c r="H16" s="1036">
        <v>0</v>
      </c>
      <c r="I16" s="1334">
        <v>99.8</v>
      </c>
      <c r="J16" s="1035" t="s">
        <v>53</v>
      </c>
      <c r="K16" s="1035">
        <v>-0.1</v>
      </c>
      <c r="L16" s="1035" t="s">
        <v>53</v>
      </c>
      <c r="M16" s="1035">
        <v>2.8</v>
      </c>
      <c r="N16" s="1035" t="s">
        <v>53</v>
      </c>
      <c r="O16" s="1035">
        <v>0.5</v>
      </c>
      <c r="P16" s="1035" t="s">
        <v>53</v>
      </c>
      <c r="Q16" s="1035">
        <v>-4.4000000000000004</v>
      </c>
      <c r="R16" s="1035" t="s">
        <v>53</v>
      </c>
      <c r="S16" s="1036">
        <v>1</v>
      </c>
    </row>
    <row r="17" spans="1:19" ht="20.100000000000001" customHeight="1">
      <c r="A17" s="1289" t="s">
        <v>52</v>
      </c>
      <c r="B17" s="29">
        <v>10</v>
      </c>
      <c r="C17" s="29" t="s">
        <v>25</v>
      </c>
      <c r="D17" s="29">
        <v>12</v>
      </c>
      <c r="E17" s="1038" t="s">
        <v>24</v>
      </c>
      <c r="F17" s="427">
        <v>99.5</v>
      </c>
      <c r="G17" s="389" t="s">
        <v>53</v>
      </c>
      <c r="H17" s="393">
        <v>-1</v>
      </c>
      <c r="I17" s="427">
        <v>99.9</v>
      </c>
      <c r="J17" s="389" t="s">
        <v>53</v>
      </c>
      <c r="K17" s="389">
        <v>-0.8</v>
      </c>
      <c r="L17" s="389" t="s">
        <v>53</v>
      </c>
      <c r="M17" s="389">
        <v>0.5</v>
      </c>
      <c r="N17" s="389" t="s">
        <v>53</v>
      </c>
      <c r="O17" s="389">
        <v>0.2</v>
      </c>
      <c r="P17" s="389" t="s">
        <v>53</v>
      </c>
      <c r="Q17" s="389">
        <v>-2.5</v>
      </c>
      <c r="R17" s="389" t="s">
        <v>53</v>
      </c>
      <c r="S17" s="393">
        <v>-1.8</v>
      </c>
    </row>
    <row r="18" spans="1:19" ht="20.100000000000001" customHeight="1">
      <c r="A18" s="1612" t="s">
        <v>502</v>
      </c>
      <c r="B18" s="63">
        <v>1</v>
      </c>
      <c r="C18" s="63" t="s">
        <v>25</v>
      </c>
      <c r="D18" s="63">
        <v>3</v>
      </c>
      <c r="E18" s="64" t="s">
        <v>24</v>
      </c>
      <c r="F18" s="1576">
        <v>99.8</v>
      </c>
      <c r="G18" s="403" t="s">
        <v>53</v>
      </c>
      <c r="H18" s="400">
        <v>-0.6</v>
      </c>
      <c r="I18" s="1576">
        <v>100.1</v>
      </c>
      <c r="J18" s="403" t="s">
        <v>53</v>
      </c>
      <c r="K18" s="403">
        <v>-0.3</v>
      </c>
      <c r="L18" s="403" t="s">
        <v>53</v>
      </c>
      <c r="M18" s="403">
        <v>1</v>
      </c>
      <c r="N18" s="403" t="s">
        <v>53</v>
      </c>
      <c r="O18" s="403">
        <v>0.6</v>
      </c>
      <c r="P18" s="403" t="s">
        <v>53</v>
      </c>
      <c r="Q18" s="403">
        <v>-4.5</v>
      </c>
      <c r="R18" s="403" t="s">
        <v>53</v>
      </c>
      <c r="S18" s="400">
        <v>-0.5</v>
      </c>
    </row>
    <row r="19" spans="1:19" ht="20.100000000000001" customHeight="1" thickBot="1">
      <c r="A19" s="67" t="s">
        <v>52</v>
      </c>
      <c r="B19" s="1624">
        <v>4</v>
      </c>
      <c r="C19" s="1624" t="s">
        <v>25</v>
      </c>
      <c r="D19" s="1624">
        <v>6</v>
      </c>
      <c r="E19" s="68" t="s">
        <v>24</v>
      </c>
      <c r="F19" s="419">
        <v>99.3</v>
      </c>
      <c r="G19" s="814" t="s">
        <v>53</v>
      </c>
      <c r="H19" s="798">
        <v>-0.8</v>
      </c>
      <c r="I19" s="419">
        <v>99.8</v>
      </c>
      <c r="J19" s="814" t="s">
        <v>53</v>
      </c>
      <c r="K19" s="814">
        <v>-0.2</v>
      </c>
      <c r="L19" s="814" t="s">
        <v>53</v>
      </c>
      <c r="M19" s="814">
        <v>1</v>
      </c>
      <c r="N19" s="814" t="s">
        <v>53</v>
      </c>
      <c r="O19" s="814">
        <v>0.8</v>
      </c>
      <c r="P19" s="814" t="s">
        <v>53</v>
      </c>
      <c r="Q19" s="814">
        <v>-1.3</v>
      </c>
      <c r="R19" s="814" t="s">
        <v>53</v>
      </c>
      <c r="S19" s="798">
        <v>-0.4</v>
      </c>
    </row>
    <row r="20" spans="1:19" ht="20.100000000000001" customHeight="1">
      <c r="A20" s="1066"/>
      <c r="B20" s="30">
        <v>2020</v>
      </c>
      <c r="C20" s="30" t="s">
        <v>23</v>
      </c>
      <c r="D20" s="30">
        <v>7</v>
      </c>
      <c r="E20" s="731" t="s">
        <v>24</v>
      </c>
      <c r="F20" s="784">
        <v>100</v>
      </c>
      <c r="G20" s="804">
        <v>0.1</v>
      </c>
      <c r="H20" s="805">
        <v>0.3</v>
      </c>
      <c r="I20" s="784">
        <v>99.7</v>
      </c>
      <c r="J20" s="804">
        <v>-0.3</v>
      </c>
      <c r="K20" s="804">
        <v>0.2</v>
      </c>
      <c r="L20" s="804">
        <v>0.3</v>
      </c>
      <c r="M20" s="804">
        <v>2.4</v>
      </c>
      <c r="N20" s="804">
        <v>0.1</v>
      </c>
      <c r="O20" s="804">
        <v>0.5</v>
      </c>
      <c r="P20" s="804">
        <v>-4.4000000000000004</v>
      </c>
      <c r="Q20" s="804">
        <v>-3.2</v>
      </c>
      <c r="R20" s="804">
        <v>0</v>
      </c>
      <c r="S20" s="805">
        <v>3.1</v>
      </c>
    </row>
    <row r="21" spans="1:19" ht="20.100000000000001" customHeight="1">
      <c r="A21" s="1037"/>
      <c r="B21" s="949" t="s">
        <v>52</v>
      </c>
      <c r="C21" s="949" t="s">
        <v>52</v>
      </c>
      <c r="D21" s="949">
        <v>8</v>
      </c>
      <c r="E21" s="950" t="s">
        <v>24</v>
      </c>
      <c r="F21" s="1334">
        <v>100.1</v>
      </c>
      <c r="G21" s="1335">
        <v>0.1</v>
      </c>
      <c r="H21" s="1336">
        <v>0.2</v>
      </c>
      <c r="I21" s="1334">
        <v>99.7</v>
      </c>
      <c r="J21" s="1335">
        <v>0</v>
      </c>
      <c r="K21" s="1335">
        <v>-0.3</v>
      </c>
      <c r="L21" s="1335">
        <v>0.5</v>
      </c>
      <c r="M21" s="1335">
        <v>2.4</v>
      </c>
      <c r="N21" s="1335">
        <v>0</v>
      </c>
      <c r="O21" s="1335">
        <v>0.5</v>
      </c>
      <c r="P21" s="1335">
        <v>-0.5</v>
      </c>
      <c r="Q21" s="1335">
        <v>-3.4</v>
      </c>
      <c r="R21" s="1335">
        <v>-1.3</v>
      </c>
      <c r="S21" s="1336">
        <v>2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428">
        <v>99.9</v>
      </c>
      <c r="G22" s="398">
        <v>-0.2</v>
      </c>
      <c r="H22" s="401">
        <v>0</v>
      </c>
      <c r="I22" s="428">
        <v>100</v>
      </c>
      <c r="J22" s="398">
        <v>0.2</v>
      </c>
      <c r="K22" s="398">
        <v>0</v>
      </c>
      <c r="L22" s="398">
        <v>0.8</v>
      </c>
      <c r="M22" s="398">
        <v>3.1</v>
      </c>
      <c r="N22" s="398">
        <v>-0.1</v>
      </c>
      <c r="O22" s="398">
        <v>0.5</v>
      </c>
      <c r="P22" s="398">
        <v>-0.8</v>
      </c>
      <c r="Q22" s="398">
        <v>-3.6</v>
      </c>
      <c r="R22" s="398">
        <v>0.3</v>
      </c>
      <c r="S22" s="401">
        <v>0.3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428">
        <v>99.8</v>
      </c>
      <c r="G23" s="398">
        <v>-0.1</v>
      </c>
      <c r="H23" s="401">
        <v>-0.4</v>
      </c>
      <c r="I23" s="428">
        <v>100.1</v>
      </c>
      <c r="J23" s="398">
        <v>0.2</v>
      </c>
      <c r="K23" s="398">
        <v>-0.4</v>
      </c>
      <c r="L23" s="398">
        <v>-0.2</v>
      </c>
      <c r="M23" s="398">
        <v>1.3</v>
      </c>
      <c r="N23" s="398">
        <v>0</v>
      </c>
      <c r="O23" s="398">
        <v>0.1</v>
      </c>
      <c r="P23" s="398">
        <v>3.5</v>
      </c>
      <c r="Q23" s="398">
        <v>-1.5</v>
      </c>
      <c r="R23" s="398">
        <v>0.1</v>
      </c>
      <c r="S23" s="401">
        <v>-1.8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428">
        <v>99.5</v>
      </c>
      <c r="G24" s="398">
        <v>-0.3</v>
      </c>
      <c r="H24" s="401">
        <v>-0.9</v>
      </c>
      <c r="I24" s="428">
        <v>99.8</v>
      </c>
      <c r="J24" s="398">
        <v>-0.3</v>
      </c>
      <c r="K24" s="398">
        <v>-0.9</v>
      </c>
      <c r="L24" s="398">
        <v>-1</v>
      </c>
      <c r="M24" s="398">
        <v>0.7</v>
      </c>
      <c r="N24" s="398">
        <v>0.3</v>
      </c>
      <c r="O24" s="398">
        <v>0.2</v>
      </c>
      <c r="P24" s="398">
        <v>-0.7</v>
      </c>
      <c r="Q24" s="398">
        <v>-3.4</v>
      </c>
      <c r="R24" s="398">
        <v>0.7</v>
      </c>
      <c r="S24" s="401">
        <v>-3.7</v>
      </c>
    </row>
    <row r="25" spans="1:19" ht="20.100000000000001" customHeight="1">
      <c r="A25" s="3"/>
      <c r="B25" s="29" t="s">
        <v>52</v>
      </c>
      <c r="C25" s="29" t="s">
        <v>52</v>
      </c>
      <c r="D25" s="29">
        <v>12</v>
      </c>
      <c r="E25" s="1038" t="s">
        <v>24</v>
      </c>
      <c r="F25" s="427">
        <v>99.3</v>
      </c>
      <c r="G25" s="396">
        <v>-0.2</v>
      </c>
      <c r="H25" s="945">
        <v>-1.2</v>
      </c>
      <c r="I25" s="427">
        <v>99.7</v>
      </c>
      <c r="J25" s="396">
        <v>-0.1</v>
      </c>
      <c r="K25" s="396">
        <v>-0.9</v>
      </c>
      <c r="L25" s="396">
        <v>-0.3</v>
      </c>
      <c r="M25" s="396">
        <v>-0.1</v>
      </c>
      <c r="N25" s="396">
        <v>0</v>
      </c>
      <c r="O25" s="396">
        <v>0.2</v>
      </c>
      <c r="P25" s="396">
        <v>-0.4</v>
      </c>
      <c r="Q25" s="396">
        <v>-3.6</v>
      </c>
      <c r="R25" s="396">
        <v>-0.3</v>
      </c>
      <c r="S25" s="945">
        <v>-0.4</v>
      </c>
    </row>
    <row r="26" spans="1:19" ht="20.100000000000001" customHeight="1">
      <c r="A26" s="1069"/>
      <c r="B26" s="63">
        <v>2021</v>
      </c>
      <c r="C26" s="63" t="s">
        <v>23</v>
      </c>
      <c r="D26" s="63">
        <v>1</v>
      </c>
      <c r="E26" s="64" t="s">
        <v>24</v>
      </c>
      <c r="F26" s="1576">
        <v>99.8</v>
      </c>
      <c r="G26" s="1493">
        <v>0.5</v>
      </c>
      <c r="H26" s="1392">
        <v>-0.7</v>
      </c>
      <c r="I26" s="1576">
        <v>100.1</v>
      </c>
      <c r="J26" s="1493">
        <v>0.4</v>
      </c>
      <c r="K26" s="1493">
        <v>-0.6</v>
      </c>
      <c r="L26" s="1493">
        <v>1.1000000000000001</v>
      </c>
      <c r="M26" s="1493">
        <v>0.6</v>
      </c>
      <c r="N26" s="1493">
        <v>0.4</v>
      </c>
      <c r="O26" s="1493">
        <v>0.5</v>
      </c>
      <c r="P26" s="1493">
        <v>-0.5</v>
      </c>
      <c r="Q26" s="1493">
        <v>-4.5</v>
      </c>
      <c r="R26" s="1493">
        <v>-0.4</v>
      </c>
      <c r="S26" s="1392">
        <v>-1.6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428">
        <v>99.8</v>
      </c>
      <c r="G27" s="398">
        <v>-0.1</v>
      </c>
      <c r="H27" s="401">
        <v>-0.5</v>
      </c>
      <c r="I27" s="428">
        <v>99.9</v>
      </c>
      <c r="J27" s="398">
        <v>-0.1</v>
      </c>
      <c r="K27" s="398">
        <v>-0.3</v>
      </c>
      <c r="L27" s="398">
        <v>-0.5</v>
      </c>
      <c r="M27" s="398">
        <v>1.2</v>
      </c>
      <c r="N27" s="398">
        <v>0</v>
      </c>
      <c r="O27" s="398">
        <v>0.6</v>
      </c>
      <c r="P27" s="398">
        <v>0</v>
      </c>
      <c r="Q27" s="398">
        <v>-4.4000000000000004</v>
      </c>
      <c r="R27" s="398">
        <v>-0.2</v>
      </c>
      <c r="S27" s="401">
        <v>-0.9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428">
        <v>99.9</v>
      </c>
      <c r="G28" s="398">
        <v>0.1</v>
      </c>
      <c r="H28" s="401">
        <v>-0.4</v>
      </c>
      <c r="I28" s="428">
        <v>100.2</v>
      </c>
      <c r="J28" s="398">
        <v>0.2</v>
      </c>
      <c r="K28" s="398">
        <v>0</v>
      </c>
      <c r="L28" s="398">
        <v>-0.6</v>
      </c>
      <c r="M28" s="398">
        <v>1.3</v>
      </c>
      <c r="N28" s="398">
        <v>0</v>
      </c>
      <c r="O28" s="398">
        <v>0.6</v>
      </c>
      <c r="P28" s="398">
        <v>0.5</v>
      </c>
      <c r="Q28" s="398">
        <v>-4.4000000000000004</v>
      </c>
      <c r="R28" s="398">
        <v>1.5</v>
      </c>
      <c r="S28" s="401">
        <v>1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4</v>
      </c>
      <c r="E29" s="66" t="s">
        <v>24</v>
      </c>
      <c r="F29" s="649">
        <v>99.1</v>
      </c>
      <c r="G29" s="1574">
        <v>-0.8</v>
      </c>
      <c r="H29" s="1575">
        <v>-1.1000000000000001</v>
      </c>
      <c r="I29" s="649">
        <v>99.5</v>
      </c>
      <c r="J29" s="1574">
        <v>-0.7</v>
      </c>
      <c r="K29" s="1574">
        <v>-0.6</v>
      </c>
      <c r="L29" s="1574">
        <v>0.9</v>
      </c>
      <c r="M29" s="1574">
        <v>1</v>
      </c>
      <c r="N29" s="1574">
        <v>0</v>
      </c>
      <c r="O29" s="1574">
        <v>0.3</v>
      </c>
      <c r="P29" s="1574">
        <v>0.7</v>
      </c>
      <c r="Q29" s="1574">
        <v>-3.1</v>
      </c>
      <c r="R29" s="1574">
        <v>0.1</v>
      </c>
      <c r="S29" s="1575">
        <v>0.1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5</v>
      </c>
      <c r="E30" s="66" t="s">
        <v>24</v>
      </c>
      <c r="F30" s="1543">
        <v>99.4</v>
      </c>
      <c r="G30" s="398">
        <v>0.3</v>
      </c>
      <c r="H30" s="401">
        <v>-0.8</v>
      </c>
      <c r="I30" s="1543">
        <v>99.7</v>
      </c>
      <c r="J30" s="398">
        <v>0.2</v>
      </c>
      <c r="K30" s="398">
        <v>-0.3</v>
      </c>
      <c r="L30" s="398">
        <v>-0.5</v>
      </c>
      <c r="M30" s="398">
        <v>0.3</v>
      </c>
      <c r="N30" s="398">
        <v>0.5</v>
      </c>
      <c r="O30" s="398">
        <v>1.1000000000000001</v>
      </c>
      <c r="P30" s="398">
        <v>1.6</v>
      </c>
      <c r="Q30" s="398">
        <v>-1.3</v>
      </c>
      <c r="R30" s="398">
        <v>-1.8</v>
      </c>
      <c r="S30" s="401">
        <v>-1.7</v>
      </c>
    </row>
    <row r="31" spans="1:19" ht="20.100000000000001" customHeight="1">
      <c r="A31" s="1495"/>
      <c r="B31" s="1496" t="s">
        <v>52</v>
      </c>
      <c r="C31" s="1496" t="s">
        <v>52</v>
      </c>
      <c r="D31" s="1496">
        <v>6</v>
      </c>
      <c r="E31" s="1497" t="s">
        <v>24</v>
      </c>
      <c r="F31" s="1498">
        <v>99.5</v>
      </c>
      <c r="G31" s="392">
        <v>0.1</v>
      </c>
      <c r="H31" s="401">
        <v>-0.5</v>
      </c>
      <c r="I31" s="1499">
        <v>100.2</v>
      </c>
      <c r="J31" s="392">
        <v>0.6</v>
      </c>
      <c r="K31" s="392">
        <v>0.3</v>
      </c>
      <c r="L31" s="392">
        <v>1.4</v>
      </c>
      <c r="M31" s="392">
        <v>1.9</v>
      </c>
      <c r="N31" s="392">
        <v>0</v>
      </c>
      <c r="O31" s="392">
        <v>1.1000000000000001</v>
      </c>
      <c r="P31" s="392">
        <v>1.8</v>
      </c>
      <c r="Q31" s="392">
        <v>0.8</v>
      </c>
      <c r="R31" s="392">
        <v>1.9</v>
      </c>
      <c r="S31" s="401">
        <v>0.5</v>
      </c>
    </row>
    <row r="32" spans="1:19" ht="20.100000000000001" customHeight="1" thickBot="1">
      <c r="A32" s="61"/>
      <c r="B32" s="1419" t="s">
        <v>52</v>
      </c>
      <c r="C32" s="1419" t="s">
        <v>52</v>
      </c>
      <c r="D32" s="1419">
        <v>7</v>
      </c>
      <c r="E32" s="68" t="s">
        <v>24</v>
      </c>
      <c r="F32" s="1420">
        <v>99.7</v>
      </c>
      <c r="G32" s="391">
        <v>0.2</v>
      </c>
      <c r="H32" s="798">
        <v>-0.3</v>
      </c>
      <c r="I32" s="1421">
        <v>100.4</v>
      </c>
      <c r="J32" s="391">
        <v>0.2</v>
      </c>
      <c r="K32" s="391">
        <v>0.7</v>
      </c>
      <c r="L32" s="391">
        <v>0</v>
      </c>
      <c r="M32" s="391">
        <v>1.6</v>
      </c>
      <c r="N32" s="391">
        <v>-0.1</v>
      </c>
      <c r="O32" s="391">
        <v>0.9</v>
      </c>
      <c r="P32" s="391">
        <v>0.7</v>
      </c>
      <c r="Q32" s="391">
        <v>6.1</v>
      </c>
      <c r="R32" s="391">
        <v>0.7</v>
      </c>
      <c r="S32" s="798">
        <v>1.3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68" t="s">
        <v>201</v>
      </c>
      <c r="B35" s="2011"/>
      <c r="C35" s="2011"/>
      <c r="D35" s="2011"/>
      <c r="E35" s="2012"/>
      <c r="F35" s="1996" t="s">
        <v>82</v>
      </c>
      <c r="G35" s="2186"/>
      <c r="H35" s="2186"/>
      <c r="I35" s="2186"/>
      <c r="J35" s="2186"/>
      <c r="K35" s="2186"/>
      <c r="L35" s="2186"/>
      <c r="M35" s="2186"/>
      <c r="N35" s="2186"/>
      <c r="O35" s="2186"/>
      <c r="P35" s="2186"/>
      <c r="Q35" s="2187"/>
      <c r="R35" s="2177" t="s">
        <v>49</v>
      </c>
      <c r="S35" s="2178"/>
    </row>
    <row r="36" spans="1:19" ht="20.100000000000001" customHeight="1">
      <c r="A36" s="2013"/>
      <c r="B36" s="2014"/>
      <c r="C36" s="2014"/>
      <c r="D36" s="2014"/>
      <c r="E36" s="2015"/>
      <c r="F36" s="1932" t="s">
        <v>83</v>
      </c>
      <c r="G36" s="2035"/>
      <c r="H36" s="1934" t="s">
        <v>202</v>
      </c>
      <c r="I36" s="2035"/>
      <c r="J36" s="1934" t="s">
        <v>203</v>
      </c>
      <c r="K36" s="2035"/>
      <c r="L36" s="1934" t="s">
        <v>204</v>
      </c>
      <c r="M36" s="2035"/>
      <c r="N36" s="1934" t="s">
        <v>205</v>
      </c>
      <c r="O36" s="2035"/>
      <c r="P36" s="1934" t="s">
        <v>206</v>
      </c>
      <c r="Q36" s="2189"/>
      <c r="R36" s="2179" t="s">
        <v>207</v>
      </c>
      <c r="S36" s="2180"/>
    </row>
    <row r="37" spans="1:19" ht="20.100000000000001" customHeight="1">
      <c r="A37" s="2013"/>
      <c r="B37" s="2014"/>
      <c r="C37" s="2014"/>
      <c r="D37" s="2014"/>
      <c r="E37" s="2015"/>
      <c r="F37" s="2184" t="s">
        <v>538</v>
      </c>
      <c r="G37" s="2183"/>
      <c r="H37" s="2182" t="s">
        <v>539</v>
      </c>
      <c r="I37" s="2183"/>
      <c r="J37" s="2182" t="s">
        <v>541</v>
      </c>
      <c r="K37" s="2183"/>
      <c r="L37" s="2182" t="s">
        <v>542</v>
      </c>
      <c r="M37" s="2183"/>
      <c r="N37" s="2182" t="s">
        <v>543</v>
      </c>
      <c r="O37" s="2183"/>
      <c r="P37" s="2182" t="s">
        <v>544</v>
      </c>
      <c r="Q37" s="2188"/>
      <c r="R37" s="2181" t="s">
        <v>208</v>
      </c>
      <c r="S37" s="2052"/>
    </row>
    <row r="38" spans="1:19" ht="20.100000000000001" customHeight="1">
      <c r="A38" s="2013"/>
      <c r="B38" s="2014"/>
      <c r="C38" s="2014"/>
      <c r="D38" s="2014"/>
      <c r="E38" s="2015"/>
      <c r="F38" s="77"/>
      <c r="G38" s="100" t="s">
        <v>334</v>
      </c>
      <c r="H38" s="78"/>
      <c r="I38" s="100" t="s">
        <v>540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989"/>
      <c r="S38" s="80" t="s">
        <v>209</v>
      </c>
    </row>
    <row r="39" spans="1:19" ht="20.100000000000001" customHeight="1">
      <c r="A39" s="2013"/>
      <c r="B39" s="2014"/>
      <c r="C39" s="2014"/>
      <c r="D39" s="2014"/>
      <c r="E39" s="2015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2016"/>
      <c r="B40" s="2017"/>
      <c r="C40" s="2017"/>
      <c r="D40" s="2017"/>
      <c r="E40" s="2018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497</v>
      </c>
      <c r="E41" s="57"/>
      <c r="F41" s="833" t="s">
        <v>53</v>
      </c>
      <c r="G41" s="834">
        <v>1.2</v>
      </c>
      <c r="H41" s="834" t="s">
        <v>53</v>
      </c>
      <c r="I41" s="389">
        <v>0.7</v>
      </c>
      <c r="J41" s="834" t="s">
        <v>53</v>
      </c>
      <c r="K41" s="389">
        <v>1.5</v>
      </c>
      <c r="L41" s="834" t="s">
        <v>53</v>
      </c>
      <c r="M41" s="834">
        <v>0.1</v>
      </c>
      <c r="N41" s="834" t="s">
        <v>53</v>
      </c>
      <c r="O41" s="560">
        <v>1.2</v>
      </c>
      <c r="P41" s="970" t="s">
        <v>53</v>
      </c>
      <c r="Q41" s="839">
        <v>0.7</v>
      </c>
      <c r="R41" s="840">
        <v>101.3</v>
      </c>
      <c r="S41" s="945">
        <v>2.6</v>
      </c>
    </row>
    <row r="42" spans="1:19" ht="20.100000000000001" customHeight="1">
      <c r="A42" s="58"/>
      <c r="B42" s="59">
        <v>2019</v>
      </c>
      <c r="C42" s="1070"/>
      <c r="D42" s="59" t="s">
        <v>497</v>
      </c>
      <c r="E42" s="60"/>
      <c r="F42" s="835" t="s">
        <v>53</v>
      </c>
      <c r="G42" s="390">
        <v>0.8</v>
      </c>
      <c r="H42" s="836" t="s">
        <v>53</v>
      </c>
      <c r="I42" s="836">
        <v>0.8</v>
      </c>
      <c r="J42" s="836" t="s">
        <v>53</v>
      </c>
      <c r="K42" s="390">
        <v>-0.8</v>
      </c>
      <c r="L42" s="836" t="s">
        <v>53</v>
      </c>
      <c r="M42" s="836">
        <v>-1.7</v>
      </c>
      <c r="N42" s="836" t="s">
        <v>53</v>
      </c>
      <c r="O42" s="836">
        <v>0.8</v>
      </c>
      <c r="P42" s="836" t="s">
        <v>53</v>
      </c>
      <c r="Q42" s="837">
        <v>-0.8</v>
      </c>
      <c r="R42" s="1002">
        <v>101.5</v>
      </c>
      <c r="S42" s="394">
        <v>0.2</v>
      </c>
    </row>
    <row r="43" spans="1:19" ht="20.100000000000001" customHeight="1" thickBot="1">
      <c r="A43" s="61"/>
      <c r="B43" s="62">
        <v>2020</v>
      </c>
      <c r="C43" s="1073"/>
      <c r="D43" s="62" t="s">
        <v>497</v>
      </c>
      <c r="E43" s="1065"/>
      <c r="F43" s="833" t="s">
        <v>53</v>
      </c>
      <c r="G43" s="389">
        <v>2.2000000000000002</v>
      </c>
      <c r="H43" s="834" t="s">
        <v>53</v>
      </c>
      <c r="I43" s="834">
        <v>0.2</v>
      </c>
      <c r="J43" s="834" t="s">
        <v>53</v>
      </c>
      <c r="K43" s="389">
        <v>-0.6</v>
      </c>
      <c r="L43" s="834" t="s">
        <v>53</v>
      </c>
      <c r="M43" s="392">
        <v>-7.8</v>
      </c>
      <c r="N43" s="834" t="s">
        <v>53</v>
      </c>
      <c r="O43" s="834">
        <v>-1.2</v>
      </c>
      <c r="P43" s="834" t="s">
        <v>53</v>
      </c>
      <c r="Q43" s="496">
        <v>-4.5999999999999996</v>
      </c>
      <c r="R43" s="1002">
        <v>100.3</v>
      </c>
      <c r="S43" s="394">
        <v>-1.2</v>
      </c>
    </row>
    <row r="44" spans="1:19" ht="20.100000000000001" customHeight="1">
      <c r="A44" s="730" t="s">
        <v>486</v>
      </c>
      <c r="B44" s="30">
        <v>4</v>
      </c>
      <c r="C44" s="30" t="s">
        <v>25</v>
      </c>
      <c r="D44" s="30">
        <v>6</v>
      </c>
      <c r="E44" s="731" t="s">
        <v>24</v>
      </c>
      <c r="F44" s="838" t="s">
        <v>53</v>
      </c>
      <c r="G44" s="841">
        <v>2.7</v>
      </c>
      <c r="H44" s="841" t="s">
        <v>53</v>
      </c>
      <c r="I44" s="841">
        <v>0</v>
      </c>
      <c r="J44" s="841" t="s">
        <v>53</v>
      </c>
      <c r="K44" s="762">
        <v>-2.1</v>
      </c>
      <c r="L44" s="841" t="s">
        <v>53</v>
      </c>
      <c r="M44" s="841">
        <v>-10.3</v>
      </c>
      <c r="N44" s="841" t="s">
        <v>53</v>
      </c>
      <c r="O44" s="841">
        <v>0.7</v>
      </c>
      <c r="P44" s="841" t="s">
        <v>53</v>
      </c>
      <c r="Q44" s="568">
        <v>-6.5</v>
      </c>
      <c r="R44" s="784">
        <v>99.3</v>
      </c>
      <c r="S44" s="568">
        <v>-2.2999999999999998</v>
      </c>
    </row>
    <row r="45" spans="1:19" ht="20.100000000000001" customHeight="1">
      <c r="A45" s="1457" t="s">
        <v>52</v>
      </c>
      <c r="B45" s="949">
        <v>7</v>
      </c>
      <c r="C45" s="949" t="s">
        <v>25</v>
      </c>
      <c r="D45" s="949">
        <v>9</v>
      </c>
      <c r="E45" s="950" t="s">
        <v>24</v>
      </c>
      <c r="F45" s="1500" t="s">
        <v>53</v>
      </c>
      <c r="G45" s="1035">
        <v>2.2999999999999998</v>
      </c>
      <c r="H45" s="1501" t="s">
        <v>53</v>
      </c>
      <c r="I45" s="1501">
        <v>0.5</v>
      </c>
      <c r="J45" s="1501" t="s">
        <v>53</v>
      </c>
      <c r="K45" s="1035">
        <v>0</v>
      </c>
      <c r="L45" s="1501" t="s">
        <v>53</v>
      </c>
      <c r="M45" s="1501">
        <v>-10.4</v>
      </c>
      <c r="N45" s="1501" t="s">
        <v>53</v>
      </c>
      <c r="O45" s="1501">
        <v>-1.5</v>
      </c>
      <c r="P45" s="1501" t="s">
        <v>53</v>
      </c>
      <c r="Q45" s="1337">
        <v>-6</v>
      </c>
      <c r="R45" s="1334">
        <v>100.2</v>
      </c>
      <c r="S45" s="1036">
        <v>-0.8</v>
      </c>
    </row>
    <row r="46" spans="1:19" ht="20.100000000000001" customHeight="1">
      <c r="A46" s="1289" t="s">
        <v>52</v>
      </c>
      <c r="B46" s="29">
        <v>10</v>
      </c>
      <c r="C46" s="29" t="s">
        <v>25</v>
      </c>
      <c r="D46" s="29">
        <v>12</v>
      </c>
      <c r="E46" s="1038" t="s">
        <v>24</v>
      </c>
      <c r="F46" s="833" t="s">
        <v>53</v>
      </c>
      <c r="G46" s="389">
        <v>0.1</v>
      </c>
      <c r="H46" s="834" t="s">
        <v>53</v>
      </c>
      <c r="I46" s="834">
        <v>-0.4</v>
      </c>
      <c r="J46" s="834" t="s">
        <v>53</v>
      </c>
      <c r="K46" s="389">
        <v>-1.4</v>
      </c>
      <c r="L46" s="834" t="s">
        <v>53</v>
      </c>
      <c r="M46" s="834">
        <v>-2.9</v>
      </c>
      <c r="N46" s="834" t="s">
        <v>53</v>
      </c>
      <c r="O46" s="834">
        <v>-4.5</v>
      </c>
      <c r="P46" s="834" t="s">
        <v>53</v>
      </c>
      <c r="Q46" s="402">
        <v>0.5</v>
      </c>
      <c r="R46" s="427">
        <v>100</v>
      </c>
      <c r="S46" s="945">
        <v>-2.1</v>
      </c>
    </row>
    <row r="47" spans="1:19" ht="20.100000000000001" customHeight="1">
      <c r="A47" s="1612" t="s">
        <v>502</v>
      </c>
      <c r="B47" s="63">
        <v>1</v>
      </c>
      <c r="C47" s="63" t="s">
        <v>25</v>
      </c>
      <c r="D47" s="63">
        <v>3</v>
      </c>
      <c r="E47" s="64" t="s">
        <v>24</v>
      </c>
      <c r="F47" s="1628" t="s">
        <v>53</v>
      </c>
      <c r="G47" s="403">
        <v>1.9</v>
      </c>
      <c r="H47" s="1629" t="s">
        <v>53</v>
      </c>
      <c r="I47" s="1629">
        <v>-0.7</v>
      </c>
      <c r="J47" s="1629" t="s">
        <v>53</v>
      </c>
      <c r="K47" s="403">
        <v>-1.5</v>
      </c>
      <c r="L47" s="1629" t="s">
        <v>53</v>
      </c>
      <c r="M47" s="1629">
        <v>-3.3</v>
      </c>
      <c r="N47" s="1629" t="s">
        <v>53</v>
      </c>
      <c r="O47" s="403">
        <v>0</v>
      </c>
      <c r="P47" s="1629" t="s">
        <v>53</v>
      </c>
      <c r="Q47" s="400">
        <v>0.9</v>
      </c>
      <c r="R47" s="1576">
        <v>101.5</v>
      </c>
      <c r="S47" s="400">
        <v>-0.3</v>
      </c>
    </row>
    <row r="48" spans="1:19" ht="20.100000000000001" customHeight="1" thickBot="1">
      <c r="A48" s="67" t="s">
        <v>52</v>
      </c>
      <c r="B48" s="1624">
        <v>4</v>
      </c>
      <c r="C48" s="1624" t="s">
        <v>25</v>
      </c>
      <c r="D48" s="1624">
        <v>6</v>
      </c>
      <c r="E48" s="68" t="s">
        <v>24</v>
      </c>
      <c r="F48" s="1626" t="s">
        <v>53</v>
      </c>
      <c r="G48" s="391">
        <v>-0.1</v>
      </c>
      <c r="H48" s="1627" t="s">
        <v>53</v>
      </c>
      <c r="I48" s="1627">
        <v>0.3</v>
      </c>
      <c r="J48" s="1627" t="s">
        <v>53</v>
      </c>
      <c r="K48" s="391">
        <v>-4.5</v>
      </c>
      <c r="L48" s="1627" t="s">
        <v>53</v>
      </c>
      <c r="M48" s="391">
        <v>1.6</v>
      </c>
      <c r="N48" s="1627" t="s">
        <v>53</v>
      </c>
      <c r="O48" s="1627">
        <v>0.1</v>
      </c>
      <c r="P48" s="1627" t="s">
        <v>53</v>
      </c>
      <c r="Q48" s="391">
        <v>2</v>
      </c>
      <c r="R48" s="419">
        <v>104</v>
      </c>
      <c r="S48" s="798">
        <v>4.7</v>
      </c>
    </row>
    <row r="49" spans="1:23" ht="20.100000000000001" customHeight="1">
      <c r="A49" s="1066"/>
      <c r="B49" s="30">
        <v>2020</v>
      </c>
      <c r="C49" s="30" t="s">
        <v>23</v>
      </c>
      <c r="D49" s="30">
        <v>7</v>
      </c>
      <c r="E49" s="731" t="s">
        <v>24</v>
      </c>
      <c r="F49" s="784">
        <v>-5.2</v>
      </c>
      <c r="G49" s="804">
        <v>2.2000000000000002</v>
      </c>
      <c r="H49" s="913">
        <v>0.1</v>
      </c>
      <c r="I49" s="762">
        <v>0.4</v>
      </c>
      <c r="J49" s="804">
        <v>1.3</v>
      </c>
      <c r="K49" s="804">
        <v>-0.3</v>
      </c>
      <c r="L49" s="804">
        <v>0</v>
      </c>
      <c r="M49" s="804">
        <v>-10.199999999999999</v>
      </c>
      <c r="N49" s="804">
        <v>0.2</v>
      </c>
      <c r="O49" s="804">
        <v>1.9</v>
      </c>
      <c r="P49" s="804">
        <v>0.1</v>
      </c>
      <c r="Q49" s="913">
        <v>-6.1</v>
      </c>
      <c r="R49" s="784">
        <v>100.1</v>
      </c>
      <c r="S49" s="805">
        <v>-1</v>
      </c>
    </row>
    <row r="50" spans="1:23" ht="20.100000000000001" customHeight="1">
      <c r="A50" s="1037"/>
      <c r="B50" s="949" t="s">
        <v>52</v>
      </c>
      <c r="C50" s="949" t="s">
        <v>52</v>
      </c>
      <c r="D50" s="949">
        <v>8</v>
      </c>
      <c r="E50" s="950" t="s">
        <v>24</v>
      </c>
      <c r="F50" s="1334">
        <v>-2</v>
      </c>
      <c r="G50" s="1335">
        <v>2.7</v>
      </c>
      <c r="H50" s="1337">
        <v>0.7</v>
      </c>
      <c r="I50" s="1035">
        <v>0</v>
      </c>
      <c r="J50" s="1335">
        <v>0.4</v>
      </c>
      <c r="K50" s="1035">
        <v>0</v>
      </c>
      <c r="L50" s="1335">
        <v>0</v>
      </c>
      <c r="M50" s="1335">
        <v>-10.199999999999999</v>
      </c>
      <c r="N50" s="1335">
        <v>-0.9</v>
      </c>
      <c r="O50" s="1335">
        <v>-2.8</v>
      </c>
      <c r="P50" s="1335">
        <v>0.1</v>
      </c>
      <c r="Q50" s="1337">
        <v>-6.4</v>
      </c>
      <c r="R50" s="428">
        <v>100.3</v>
      </c>
      <c r="S50" s="401">
        <v>-0.6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9</v>
      </c>
      <c r="E51" s="66" t="s">
        <v>24</v>
      </c>
      <c r="F51" s="428">
        <v>8.6</v>
      </c>
      <c r="G51" s="398">
        <v>2.5</v>
      </c>
      <c r="H51" s="719">
        <v>0</v>
      </c>
      <c r="I51" s="392">
        <v>0.7</v>
      </c>
      <c r="J51" s="398">
        <v>-0.1</v>
      </c>
      <c r="K51" s="392">
        <v>0.4</v>
      </c>
      <c r="L51" s="398">
        <v>-0.3</v>
      </c>
      <c r="M51" s="398">
        <v>-10.5</v>
      </c>
      <c r="N51" s="398">
        <v>-1.9</v>
      </c>
      <c r="O51" s="398">
        <v>-2.4</v>
      </c>
      <c r="P51" s="398">
        <v>0.3</v>
      </c>
      <c r="Q51" s="719">
        <v>-5.8</v>
      </c>
      <c r="R51" s="428">
        <v>100.1</v>
      </c>
      <c r="S51" s="401">
        <v>-0.8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10</v>
      </c>
      <c r="E52" s="66" t="s">
        <v>24</v>
      </c>
      <c r="F52" s="428">
        <v>0.4</v>
      </c>
      <c r="G52" s="398">
        <v>0.8</v>
      </c>
      <c r="H52" s="719">
        <v>-0.3</v>
      </c>
      <c r="I52" s="392">
        <v>-0.7</v>
      </c>
      <c r="J52" s="398">
        <v>-0.2</v>
      </c>
      <c r="K52" s="392">
        <v>-1</v>
      </c>
      <c r="L52" s="398">
        <v>0</v>
      </c>
      <c r="M52" s="398">
        <v>-2.9</v>
      </c>
      <c r="N52" s="398">
        <v>-0.6</v>
      </c>
      <c r="O52" s="398">
        <v>-4.7</v>
      </c>
      <c r="P52" s="398">
        <v>0.1</v>
      </c>
      <c r="Q52" s="719">
        <v>0.5</v>
      </c>
      <c r="R52" s="428">
        <v>99.9</v>
      </c>
      <c r="S52" s="401">
        <v>-2.1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11</v>
      </c>
      <c r="E53" s="66" t="s">
        <v>24</v>
      </c>
      <c r="F53" s="428">
        <v>1.1000000000000001</v>
      </c>
      <c r="G53" s="398">
        <v>-0.4</v>
      </c>
      <c r="H53" s="719">
        <v>-0.2</v>
      </c>
      <c r="I53" s="392">
        <v>-0.3</v>
      </c>
      <c r="J53" s="398">
        <v>-0.2</v>
      </c>
      <c r="K53" s="392">
        <v>-1.5</v>
      </c>
      <c r="L53" s="398">
        <v>0</v>
      </c>
      <c r="M53" s="398">
        <v>-2.9</v>
      </c>
      <c r="N53" s="398">
        <v>-0.8</v>
      </c>
      <c r="O53" s="398">
        <v>-4.9000000000000004</v>
      </c>
      <c r="P53" s="398">
        <v>0</v>
      </c>
      <c r="Q53" s="719">
        <v>0.8</v>
      </c>
      <c r="R53" s="428">
        <v>99.8</v>
      </c>
      <c r="S53" s="401">
        <v>-2.2999999999999998</v>
      </c>
    </row>
    <row r="54" spans="1:23" ht="20.100000000000001" customHeight="1">
      <c r="A54" s="3"/>
      <c r="B54" s="29" t="s">
        <v>52</v>
      </c>
      <c r="C54" s="29" t="s">
        <v>52</v>
      </c>
      <c r="D54" s="29">
        <v>12</v>
      </c>
      <c r="E54" s="1038" t="s">
        <v>24</v>
      </c>
      <c r="F54" s="427">
        <v>-0.8</v>
      </c>
      <c r="G54" s="396">
        <v>1.4</v>
      </c>
      <c r="H54" s="402">
        <v>-0.2</v>
      </c>
      <c r="I54" s="389">
        <v>-0.4</v>
      </c>
      <c r="J54" s="396">
        <v>0.2</v>
      </c>
      <c r="K54" s="389">
        <v>-1.5</v>
      </c>
      <c r="L54" s="396">
        <v>0</v>
      </c>
      <c r="M54" s="396">
        <v>-2.9</v>
      </c>
      <c r="N54" s="396">
        <v>0.6</v>
      </c>
      <c r="O54" s="396">
        <v>-4</v>
      </c>
      <c r="P54" s="396">
        <v>-0.3</v>
      </c>
      <c r="Q54" s="402">
        <v>0.5</v>
      </c>
      <c r="R54" s="427">
        <v>100.3</v>
      </c>
      <c r="S54" s="945">
        <v>-2</v>
      </c>
    </row>
    <row r="55" spans="1:23" ht="20.100000000000001" customHeight="1">
      <c r="A55" s="1069"/>
      <c r="B55" s="63">
        <v>2021</v>
      </c>
      <c r="C55" s="63" t="s">
        <v>23</v>
      </c>
      <c r="D55" s="63">
        <v>1</v>
      </c>
      <c r="E55" s="64" t="s">
        <v>24</v>
      </c>
      <c r="F55" s="1576">
        <v>-5.5</v>
      </c>
      <c r="G55" s="1493">
        <v>3.1</v>
      </c>
      <c r="H55" s="953">
        <v>-0.4</v>
      </c>
      <c r="I55" s="403">
        <v>-1</v>
      </c>
      <c r="J55" s="1493">
        <v>0.3</v>
      </c>
      <c r="K55" s="403">
        <v>-2.2999999999999998</v>
      </c>
      <c r="L55" s="1493">
        <v>0</v>
      </c>
      <c r="M55" s="1493">
        <v>-3.2</v>
      </c>
      <c r="N55" s="1493">
        <v>3.1</v>
      </c>
      <c r="O55" s="1493">
        <v>0.3</v>
      </c>
      <c r="P55" s="1493">
        <v>0.5</v>
      </c>
      <c r="Q55" s="953">
        <v>0.8</v>
      </c>
      <c r="R55" s="1576">
        <v>100.8</v>
      </c>
      <c r="S55" s="1392">
        <v>-1.5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2</v>
      </c>
      <c r="E56" s="66" t="s">
        <v>24</v>
      </c>
      <c r="F56" s="428">
        <v>-1</v>
      </c>
      <c r="G56" s="398">
        <v>2.1</v>
      </c>
      <c r="H56" s="719">
        <v>-0.2</v>
      </c>
      <c r="I56" s="392">
        <v>-1.1000000000000001</v>
      </c>
      <c r="J56" s="398">
        <v>0.2</v>
      </c>
      <c r="K56" s="392">
        <v>-1.4</v>
      </c>
      <c r="L56" s="398">
        <v>0</v>
      </c>
      <c r="M56" s="398">
        <v>-3.4</v>
      </c>
      <c r="N56" s="398">
        <v>-0.1</v>
      </c>
      <c r="O56" s="398">
        <v>-0.5</v>
      </c>
      <c r="P56" s="398">
        <v>0.1</v>
      </c>
      <c r="Q56" s="719">
        <v>1</v>
      </c>
      <c r="R56" s="428">
        <v>101.3</v>
      </c>
      <c r="S56" s="401">
        <v>-0.6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3</v>
      </c>
      <c r="E57" s="66" t="s">
        <v>24</v>
      </c>
      <c r="F57" s="428">
        <v>2.5</v>
      </c>
      <c r="G57" s="398">
        <v>0.5</v>
      </c>
      <c r="H57" s="719">
        <v>1.2</v>
      </c>
      <c r="I57" s="392">
        <v>0</v>
      </c>
      <c r="J57" s="398">
        <v>0.6</v>
      </c>
      <c r="K57" s="392">
        <v>-0.5</v>
      </c>
      <c r="L57" s="398">
        <v>0</v>
      </c>
      <c r="M57" s="398">
        <v>-3.4</v>
      </c>
      <c r="N57" s="398">
        <v>0</v>
      </c>
      <c r="O57" s="398">
        <v>-0.1</v>
      </c>
      <c r="P57" s="398">
        <v>0.2</v>
      </c>
      <c r="Q57" s="719">
        <v>1</v>
      </c>
      <c r="R57" s="428">
        <v>102.3</v>
      </c>
      <c r="S57" s="401">
        <v>1.2</v>
      </c>
      <c r="U57" s="938"/>
    </row>
    <row r="58" spans="1:23" ht="20.100000000000001" customHeight="1">
      <c r="A58" s="69"/>
      <c r="B58" s="65" t="s">
        <v>52</v>
      </c>
      <c r="C58" s="65" t="s">
        <v>52</v>
      </c>
      <c r="D58" s="65">
        <v>4</v>
      </c>
      <c r="E58" s="66" t="s">
        <v>24</v>
      </c>
      <c r="F58" s="649">
        <v>2.2999999999999998</v>
      </c>
      <c r="G58" s="1574">
        <v>0.1</v>
      </c>
      <c r="H58" s="1577">
        <v>-1.1000000000000001</v>
      </c>
      <c r="I58" s="995">
        <v>-0.3</v>
      </c>
      <c r="J58" s="1574">
        <v>-7.2</v>
      </c>
      <c r="K58" s="392">
        <v>-5.0999999999999996</v>
      </c>
      <c r="L58" s="1574">
        <v>2</v>
      </c>
      <c r="M58" s="1574">
        <v>1.6</v>
      </c>
      <c r="N58" s="1574">
        <v>1.2</v>
      </c>
      <c r="O58" s="1574">
        <v>0.2</v>
      </c>
      <c r="P58" s="1574">
        <v>0.4</v>
      </c>
      <c r="Q58" s="1577">
        <v>2.2000000000000002</v>
      </c>
      <c r="R58" s="1544">
        <v>103.3</v>
      </c>
      <c r="S58" s="1545">
        <v>3.9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5</v>
      </c>
      <c r="E59" s="66" t="s">
        <v>24</v>
      </c>
      <c r="F59" s="649">
        <v>0.1</v>
      </c>
      <c r="G59" s="398">
        <v>-0.2</v>
      </c>
      <c r="H59" s="719">
        <v>0.9</v>
      </c>
      <c r="I59" s="1502">
        <v>0.4</v>
      </c>
      <c r="J59" s="398">
        <v>0.4</v>
      </c>
      <c r="K59" s="392">
        <v>-3.8</v>
      </c>
      <c r="L59" s="398">
        <v>-0.2</v>
      </c>
      <c r="M59" s="398">
        <v>1.5</v>
      </c>
      <c r="N59" s="398">
        <v>0.1</v>
      </c>
      <c r="O59" s="398">
        <v>-0.2</v>
      </c>
      <c r="P59" s="398">
        <v>0.3</v>
      </c>
      <c r="Q59" s="719">
        <v>2.1</v>
      </c>
      <c r="R59" s="427">
        <v>104</v>
      </c>
      <c r="S59" s="945">
        <v>5.0999999999999996</v>
      </c>
    </row>
    <row r="60" spans="1:23" ht="20.100000000000001" customHeight="1">
      <c r="A60" s="1495"/>
      <c r="B60" s="1496" t="s">
        <v>52</v>
      </c>
      <c r="C60" s="1496" t="s">
        <v>52</v>
      </c>
      <c r="D60" s="1496">
        <v>6</v>
      </c>
      <c r="E60" s="1497" t="s">
        <v>24</v>
      </c>
      <c r="F60" s="1498">
        <v>0.2</v>
      </c>
      <c r="G60" s="392">
        <v>0</v>
      </c>
      <c r="H60" s="719">
        <v>0.3</v>
      </c>
      <c r="I60" s="1502">
        <v>0.8</v>
      </c>
      <c r="J60" s="392">
        <v>0.1</v>
      </c>
      <c r="K60" s="392">
        <v>-4.5999999999999996</v>
      </c>
      <c r="L60" s="392">
        <v>0</v>
      </c>
      <c r="M60" s="392">
        <v>1.5</v>
      </c>
      <c r="N60" s="392">
        <v>-0.8</v>
      </c>
      <c r="O60" s="392">
        <v>0.1</v>
      </c>
      <c r="P60" s="392">
        <v>-0.2</v>
      </c>
      <c r="Q60" s="1503">
        <v>1.6</v>
      </c>
      <c r="R60" s="1716">
        <v>104.6</v>
      </c>
      <c r="S60" s="1717">
        <v>5</v>
      </c>
    </row>
    <row r="61" spans="1:23" ht="20.100000000000001" customHeight="1" thickBot="1">
      <c r="A61" s="61"/>
      <c r="B61" s="1419" t="s">
        <v>52</v>
      </c>
      <c r="C61" s="1419" t="s">
        <v>52</v>
      </c>
      <c r="D61" s="1419">
        <v>7</v>
      </c>
      <c r="E61" s="68" t="s">
        <v>24</v>
      </c>
      <c r="F61" s="1420">
        <v>-4.3</v>
      </c>
      <c r="G61" s="391">
        <v>0.9</v>
      </c>
      <c r="H61" s="796">
        <v>-0.5</v>
      </c>
      <c r="I61" s="1422">
        <v>0.2</v>
      </c>
      <c r="J61" s="391">
        <v>0.9</v>
      </c>
      <c r="K61" s="391">
        <v>-5</v>
      </c>
      <c r="L61" s="391">
        <v>0</v>
      </c>
      <c r="M61" s="391">
        <v>1.5</v>
      </c>
      <c r="N61" s="391">
        <v>1.2</v>
      </c>
      <c r="O61" s="391">
        <v>1.1000000000000001</v>
      </c>
      <c r="P61" s="391">
        <v>0.2</v>
      </c>
      <c r="Q61" s="1423">
        <v>1.7</v>
      </c>
      <c r="R61" s="1718">
        <v>105.7</v>
      </c>
      <c r="S61" s="1719">
        <v>5.6</v>
      </c>
    </row>
    <row r="62" spans="1:23" ht="20.100000000000001" customHeight="1">
      <c r="A62" s="2048" t="s">
        <v>258</v>
      </c>
      <c r="B62" s="2049"/>
      <c r="C62" s="2049"/>
      <c r="D62" s="2049"/>
      <c r="E62" s="2050"/>
      <c r="F62" s="247" t="s">
        <v>237</v>
      </c>
      <c r="G62" s="256" t="s">
        <v>553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53"/>
      <c r="B63" s="2185"/>
      <c r="C63" s="2185"/>
      <c r="D63" s="2185"/>
      <c r="E63" s="2052"/>
      <c r="F63" s="250" t="s">
        <v>238</v>
      </c>
      <c r="G63" s="260" t="s">
        <v>445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54"/>
      <c r="B64" s="2055"/>
      <c r="C64" s="2055"/>
      <c r="D64" s="2055"/>
      <c r="E64" s="2056"/>
      <c r="F64" s="248" t="s">
        <v>231</v>
      </c>
      <c r="G64" s="257" t="s">
        <v>490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R35:S35"/>
    <mergeCell ref="R36:S36"/>
    <mergeCell ref="R37:S37"/>
    <mergeCell ref="H36:I36"/>
    <mergeCell ref="J36:K36"/>
    <mergeCell ref="L37:M37"/>
    <mergeCell ref="N37:O37"/>
  </mergeCells>
  <phoneticPr fontId="47"/>
  <conditionalFormatting sqref="F12:S30 L43 N43:P43 L48 S45 F41:H41 J41 P41:R41 F44:J44 F42:F43 F45:F48 H45:J48 L42:R42 H42:J43 L41:N41 N48:P48 L44:P46 L47:N47 P47">
    <cfRule type="expression" dxfId="61" priority="191" stopIfTrue="1">
      <formula>ISERR</formula>
    </cfRule>
  </conditionalFormatting>
  <conditionalFormatting sqref="U57">
    <cfRule type="expression" dxfId="60" priority="132" stopIfTrue="1">
      <formula>ISERR</formula>
    </cfRule>
  </conditionalFormatting>
  <conditionalFormatting sqref="F49:Q49 F50:J59 L50:Q59 S49:S56">
    <cfRule type="expression" dxfId="59" priority="117" stopIfTrue="1">
      <formula>ISERR</formula>
    </cfRule>
  </conditionalFormatting>
  <conditionalFormatting sqref="S46">
    <cfRule type="expression" dxfId="58" priority="100" stopIfTrue="1">
      <formula>ISERR</formula>
    </cfRule>
  </conditionalFormatting>
  <conditionalFormatting sqref="S44">
    <cfRule type="expression" dxfId="57" priority="96" stopIfTrue="1">
      <formula>ISERR</formula>
    </cfRule>
  </conditionalFormatting>
  <conditionalFormatting sqref="G48">
    <cfRule type="expression" dxfId="56" priority="95" stopIfTrue="1">
      <formula>ISERR</formula>
    </cfRule>
  </conditionalFormatting>
  <conditionalFormatting sqref="Q44:Q47">
    <cfRule type="expression" dxfId="55" priority="91" stopIfTrue="1">
      <formula>ISERR</formula>
    </cfRule>
  </conditionalFormatting>
  <conditionalFormatting sqref="O41">
    <cfRule type="expression" dxfId="54" priority="90" stopIfTrue="1">
      <formula>ISERR</formula>
    </cfRule>
  </conditionalFormatting>
  <conditionalFormatting sqref="G46">
    <cfRule type="expression" dxfId="53" priority="88" stopIfTrue="1">
      <formula>ISERR</formula>
    </cfRule>
  </conditionalFormatting>
  <conditionalFormatting sqref="S47">
    <cfRule type="expression" dxfId="52" priority="86" stopIfTrue="1">
      <formula>ISERR</formula>
    </cfRule>
  </conditionalFormatting>
  <conditionalFormatting sqref="S42">
    <cfRule type="expression" dxfId="51" priority="83" stopIfTrue="1">
      <formula>ISERR</formula>
    </cfRule>
  </conditionalFormatting>
  <conditionalFormatting sqref="S41">
    <cfRule type="expression" dxfId="50" priority="74" stopIfTrue="1">
      <formula>ISERR</formula>
    </cfRule>
  </conditionalFormatting>
  <conditionalFormatting sqref="S49">
    <cfRule type="expression" dxfId="49" priority="54" stopIfTrue="1">
      <formula>ISERR</formula>
    </cfRule>
  </conditionalFormatting>
  <conditionalFormatting sqref="A12:E32">
    <cfRule type="expression" dxfId="48" priority="33" stopIfTrue="1">
      <formula>ISERR</formula>
    </cfRule>
  </conditionalFormatting>
  <conditionalFormatting sqref="A41:E61">
    <cfRule type="expression" dxfId="47" priority="30" stopIfTrue="1">
      <formula>ISERR</formula>
    </cfRule>
  </conditionalFormatting>
  <conditionalFormatting sqref="S52">
    <cfRule type="expression" dxfId="46" priority="13" stopIfTrue="1">
      <formula>ISERR</formula>
    </cfRule>
  </conditionalFormatting>
  <conditionalFormatting sqref="S53:S57 S59">
    <cfRule type="expression" dxfId="45" priority="12" stopIfTrue="1">
      <formula>ISERR</formula>
    </cfRule>
  </conditionalFormatting>
  <conditionalFormatting sqref="R43">
    <cfRule type="expression" dxfId="44" priority="7" stopIfTrue="1">
      <formula>ISERR</formula>
    </cfRule>
  </conditionalFormatting>
  <conditionalFormatting sqref="S43">
    <cfRule type="expression" dxfId="43" priority="6" stopIfTrue="1">
      <formula>ISERR</formula>
    </cfRule>
  </conditionalFormatting>
  <conditionalFormatting sqref="S48">
    <cfRule type="expression" dxfId="42" priority="3" stopIfTrue="1">
      <formula>ISERR</formula>
    </cfRule>
  </conditionalFormatting>
  <conditionalFormatting sqref="S58">
    <cfRule type="expression" dxfId="41" priority="2" stopIfTrue="1">
      <formula>ISERR</formula>
    </cfRule>
  </conditionalFormatting>
  <conditionalFormatting sqref="S60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>
      <selection activeCell="Q1" sqref="Q1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757" t="s">
        <v>292</v>
      </c>
      <c r="B4" s="2038"/>
      <c r="C4" s="2038"/>
      <c r="D4" s="2038"/>
      <c r="E4" s="2038"/>
      <c r="F4" s="2038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68" t="s">
        <v>210</v>
      </c>
      <c r="B6" s="1969"/>
      <c r="C6" s="1969"/>
      <c r="D6" s="1969"/>
      <c r="E6" s="1970"/>
      <c r="F6" s="1926" t="s">
        <v>84</v>
      </c>
      <c r="G6" s="2049"/>
      <c r="H6" s="2049"/>
      <c r="I6" s="2050"/>
      <c r="J6" s="1926" t="s">
        <v>85</v>
      </c>
      <c r="K6" s="1927"/>
      <c r="L6" s="1927"/>
      <c r="M6" s="1927"/>
      <c r="N6" s="106"/>
      <c r="O6" s="15"/>
      <c r="P6" s="106"/>
      <c r="Q6" s="107"/>
    </row>
    <row r="7" spans="1:17" ht="23.1" customHeight="1">
      <c r="A7" s="1971"/>
      <c r="B7" s="1972"/>
      <c r="C7" s="1972"/>
      <c r="D7" s="1972"/>
      <c r="E7" s="1973"/>
      <c r="F7" s="2162"/>
      <c r="G7" s="2207"/>
      <c r="H7" s="2207"/>
      <c r="I7" s="2163"/>
      <c r="J7" s="1929"/>
      <c r="K7" s="1930"/>
      <c r="L7" s="1930"/>
      <c r="M7" s="1930"/>
      <c r="N7" s="2033" t="s">
        <v>211</v>
      </c>
      <c r="O7" s="2197"/>
      <c r="P7" s="2197"/>
      <c r="Q7" s="2198"/>
    </row>
    <row r="8" spans="1:17" ht="23.1" customHeight="1">
      <c r="A8" s="1971"/>
      <c r="B8" s="1972"/>
      <c r="C8" s="1972"/>
      <c r="D8" s="1972"/>
      <c r="E8" s="1973"/>
      <c r="F8" s="1932" t="s">
        <v>109</v>
      </c>
      <c r="G8" s="1933"/>
      <c r="H8" s="1934" t="s">
        <v>50</v>
      </c>
      <c r="I8" s="1935"/>
      <c r="J8" s="1932" t="s">
        <v>212</v>
      </c>
      <c r="K8" s="1933"/>
      <c r="L8" s="1934" t="s">
        <v>50</v>
      </c>
      <c r="M8" s="1933"/>
      <c r="N8" s="1936" t="s">
        <v>212</v>
      </c>
      <c r="O8" s="2057"/>
      <c r="P8" s="1936" t="s">
        <v>213</v>
      </c>
      <c r="Q8" s="2058"/>
    </row>
    <row r="9" spans="1:17" ht="23.1" customHeight="1">
      <c r="A9" s="1971"/>
      <c r="B9" s="1972"/>
      <c r="C9" s="1972"/>
      <c r="D9" s="1972"/>
      <c r="E9" s="1973"/>
      <c r="F9" s="228"/>
      <c r="G9" s="72" t="s">
        <v>134</v>
      </c>
      <c r="H9" s="55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1974"/>
      <c r="B10" s="1975"/>
      <c r="C10" s="1975"/>
      <c r="D10" s="1975"/>
      <c r="E10" s="1976"/>
      <c r="F10" s="93" t="s">
        <v>132</v>
      </c>
      <c r="G10" s="108" t="s">
        <v>369</v>
      </c>
      <c r="H10" s="55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89">
        <v>-2</v>
      </c>
      <c r="H11" s="151">
        <v>1485469</v>
      </c>
      <c r="I11" s="393">
        <v>-53.1</v>
      </c>
      <c r="J11" s="150">
        <v>29</v>
      </c>
      <c r="K11" s="389">
        <v>-38.299999999999997</v>
      </c>
      <c r="L11" s="151">
        <v>5675</v>
      </c>
      <c r="M11" s="389">
        <v>-35.799999999999997</v>
      </c>
      <c r="N11" s="152">
        <v>9</v>
      </c>
      <c r="O11" s="389">
        <v>0</v>
      </c>
      <c r="P11" s="152">
        <v>1163</v>
      </c>
      <c r="Q11" s="393">
        <v>148</v>
      </c>
    </row>
    <row r="12" spans="1:17" ht="23.1" customHeight="1">
      <c r="A12" s="58"/>
      <c r="B12" s="59">
        <v>2019</v>
      </c>
      <c r="C12" s="1070"/>
      <c r="D12" s="59" t="s">
        <v>23</v>
      </c>
      <c r="E12" s="60"/>
      <c r="F12" s="153">
        <v>8383</v>
      </c>
      <c r="G12" s="390">
        <v>1.8</v>
      </c>
      <c r="H12" s="154">
        <v>1423238</v>
      </c>
      <c r="I12" s="394">
        <v>-4.2</v>
      </c>
      <c r="J12" s="153">
        <v>42</v>
      </c>
      <c r="K12" s="390">
        <v>44.8</v>
      </c>
      <c r="L12" s="154">
        <v>7457</v>
      </c>
      <c r="M12" s="390">
        <v>31.4</v>
      </c>
      <c r="N12" s="155">
        <v>9</v>
      </c>
      <c r="O12" s="390">
        <v>0</v>
      </c>
      <c r="P12" s="155">
        <v>821</v>
      </c>
      <c r="Q12" s="394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89">
        <v>-7.3</v>
      </c>
      <c r="H13" s="151">
        <v>1220046</v>
      </c>
      <c r="I13" s="393">
        <v>-14.3</v>
      </c>
      <c r="J13" s="150">
        <v>42</v>
      </c>
      <c r="K13" s="389">
        <v>0</v>
      </c>
      <c r="L13" s="151">
        <v>8127</v>
      </c>
      <c r="M13" s="389">
        <v>9</v>
      </c>
      <c r="N13" s="152">
        <v>7</v>
      </c>
      <c r="O13" s="389">
        <v>-22.2</v>
      </c>
      <c r="P13" s="152">
        <v>326</v>
      </c>
      <c r="Q13" s="393">
        <v>-60.3</v>
      </c>
    </row>
    <row r="14" spans="1:17" ht="23.1" customHeight="1">
      <c r="A14" s="730" t="s">
        <v>486</v>
      </c>
      <c r="B14" s="30">
        <v>4</v>
      </c>
      <c r="C14" s="30" t="s">
        <v>25</v>
      </c>
      <c r="D14" s="30">
        <v>6</v>
      </c>
      <c r="E14" s="731" t="s">
        <v>24</v>
      </c>
      <c r="F14" s="761">
        <v>1837</v>
      </c>
      <c r="G14" s="762">
        <v>-11.4</v>
      </c>
      <c r="H14" s="763">
        <v>355142</v>
      </c>
      <c r="I14" s="568">
        <v>17.899999999999999</v>
      </c>
      <c r="J14" s="761">
        <v>13</v>
      </c>
      <c r="K14" s="762">
        <v>62.5</v>
      </c>
      <c r="L14" s="763">
        <v>1129</v>
      </c>
      <c r="M14" s="762">
        <v>79.2</v>
      </c>
      <c r="N14" s="764">
        <v>2</v>
      </c>
      <c r="O14" s="762">
        <v>100</v>
      </c>
      <c r="P14" s="764">
        <v>126</v>
      </c>
      <c r="Q14" s="568">
        <v>384.6</v>
      </c>
    </row>
    <row r="15" spans="1:17" ht="23.1" customHeight="1">
      <c r="A15" s="1457" t="s">
        <v>52</v>
      </c>
      <c r="B15" s="949">
        <v>7</v>
      </c>
      <c r="C15" s="949" t="s">
        <v>25</v>
      </c>
      <c r="D15" s="949">
        <v>9</v>
      </c>
      <c r="E15" s="950" t="s">
        <v>24</v>
      </c>
      <c r="F15" s="1333">
        <v>2021</v>
      </c>
      <c r="G15" s="1035">
        <v>-7.4</v>
      </c>
      <c r="H15" s="1311">
        <v>243977</v>
      </c>
      <c r="I15" s="1036">
        <v>-16.899999999999999</v>
      </c>
      <c r="J15" s="1333">
        <v>6</v>
      </c>
      <c r="K15" s="1035">
        <v>-33.299999999999997</v>
      </c>
      <c r="L15" s="1311">
        <v>3306</v>
      </c>
      <c r="M15" s="1035">
        <v>333.9</v>
      </c>
      <c r="N15" s="1309">
        <v>0</v>
      </c>
      <c r="O15" s="1035">
        <v>-100</v>
      </c>
      <c r="P15" s="1309">
        <v>0</v>
      </c>
      <c r="Q15" s="1036">
        <v>-100</v>
      </c>
    </row>
    <row r="16" spans="1:17" ht="23.1" customHeight="1">
      <c r="A16" s="1289" t="s">
        <v>52</v>
      </c>
      <c r="B16" s="29">
        <v>10</v>
      </c>
      <c r="C16" s="29" t="s">
        <v>25</v>
      </c>
      <c r="D16" s="29">
        <v>12</v>
      </c>
      <c r="E16" s="1038" t="s">
        <v>24</v>
      </c>
      <c r="F16" s="150">
        <v>1751</v>
      </c>
      <c r="G16" s="389">
        <v>-20.8</v>
      </c>
      <c r="H16" s="151">
        <v>318961</v>
      </c>
      <c r="I16" s="393">
        <v>-13.3</v>
      </c>
      <c r="J16" s="150">
        <v>8</v>
      </c>
      <c r="K16" s="389">
        <v>-27.3</v>
      </c>
      <c r="L16" s="151">
        <v>2244</v>
      </c>
      <c r="M16" s="389">
        <v>81.7</v>
      </c>
      <c r="N16" s="152">
        <v>0</v>
      </c>
      <c r="O16" s="389">
        <v>-100</v>
      </c>
      <c r="P16" s="152">
        <v>0</v>
      </c>
      <c r="Q16" s="393">
        <v>-100</v>
      </c>
    </row>
    <row r="17" spans="1:17" ht="23.1" customHeight="1">
      <c r="A17" s="1612" t="s">
        <v>502</v>
      </c>
      <c r="B17" s="63">
        <v>1</v>
      </c>
      <c r="C17" s="63" t="s">
        <v>25</v>
      </c>
      <c r="D17" s="63">
        <v>3</v>
      </c>
      <c r="E17" s="64" t="s">
        <v>24</v>
      </c>
      <c r="F17" s="156">
        <v>1554</v>
      </c>
      <c r="G17" s="403">
        <v>-28.2</v>
      </c>
      <c r="H17" s="157">
        <v>290331</v>
      </c>
      <c r="I17" s="400">
        <v>-3.9</v>
      </c>
      <c r="J17" s="156">
        <v>7</v>
      </c>
      <c r="K17" s="403">
        <v>-53.3</v>
      </c>
      <c r="L17" s="157">
        <v>348</v>
      </c>
      <c r="M17" s="403">
        <v>-76</v>
      </c>
      <c r="N17" s="158">
        <v>1</v>
      </c>
      <c r="O17" s="403">
        <v>-80</v>
      </c>
      <c r="P17" s="158">
        <v>104</v>
      </c>
      <c r="Q17" s="400">
        <v>-48</v>
      </c>
    </row>
    <row r="18" spans="1:17" ht="23.1" customHeight="1" thickBot="1">
      <c r="A18" s="67" t="s">
        <v>52</v>
      </c>
      <c r="B18" s="1630">
        <v>4</v>
      </c>
      <c r="C18" s="1630" t="s">
        <v>25</v>
      </c>
      <c r="D18" s="1630">
        <v>6</v>
      </c>
      <c r="E18" s="68" t="s">
        <v>24</v>
      </c>
      <c r="F18" s="795">
        <v>1490</v>
      </c>
      <c r="G18" s="391">
        <v>-18.899999999999999</v>
      </c>
      <c r="H18" s="1632">
        <v>321328</v>
      </c>
      <c r="I18" s="395">
        <v>-9.5</v>
      </c>
      <c r="J18" s="1633">
        <v>3</v>
      </c>
      <c r="K18" s="391">
        <v>-76.900000000000006</v>
      </c>
      <c r="L18" s="1632">
        <v>89</v>
      </c>
      <c r="M18" s="391">
        <v>-92.1</v>
      </c>
      <c r="N18" s="1634">
        <v>1</v>
      </c>
      <c r="O18" s="391">
        <v>-50</v>
      </c>
      <c r="P18" s="1634">
        <v>47</v>
      </c>
      <c r="Q18" s="395">
        <v>-62.7</v>
      </c>
    </row>
    <row r="19" spans="1:17" ht="23.1" customHeight="1">
      <c r="A19" s="1066"/>
      <c r="B19" s="30">
        <v>2020</v>
      </c>
      <c r="C19" s="30" t="s">
        <v>23</v>
      </c>
      <c r="D19" s="30">
        <v>7</v>
      </c>
      <c r="E19" s="731" t="s">
        <v>24</v>
      </c>
      <c r="F19" s="761">
        <v>789</v>
      </c>
      <c r="G19" s="762">
        <v>-1.6</v>
      </c>
      <c r="H19" s="763">
        <v>100821</v>
      </c>
      <c r="I19" s="568">
        <v>7.9</v>
      </c>
      <c r="J19" s="761">
        <v>3</v>
      </c>
      <c r="K19" s="762">
        <v>0</v>
      </c>
      <c r="L19" s="763">
        <v>1908</v>
      </c>
      <c r="M19" s="984">
        <v>1002.9</v>
      </c>
      <c r="N19" s="764">
        <v>0</v>
      </c>
      <c r="O19" s="762" t="s">
        <v>53</v>
      </c>
      <c r="P19" s="764">
        <v>0</v>
      </c>
      <c r="Q19" s="568" t="s">
        <v>53</v>
      </c>
    </row>
    <row r="20" spans="1:17" ht="23.1" customHeight="1">
      <c r="A20" s="1037"/>
      <c r="B20" s="949" t="s">
        <v>52</v>
      </c>
      <c r="C20" s="949" t="s">
        <v>52</v>
      </c>
      <c r="D20" s="949">
        <v>8</v>
      </c>
      <c r="E20" s="950" t="s">
        <v>24</v>
      </c>
      <c r="F20" s="1333">
        <v>667</v>
      </c>
      <c r="G20" s="1035">
        <v>-1.6</v>
      </c>
      <c r="H20" s="1311">
        <v>72416</v>
      </c>
      <c r="I20" s="1036">
        <v>-16.899999999999999</v>
      </c>
      <c r="J20" s="1333">
        <v>1</v>
      </c>
      <c r="K20" s="1035">
        <v>-50</v>
      </c>
      <c r="L20" s="1311">
        <v>110</v>
      </c>
      <c r="M20" s="1310">
        <v>27.9</v>
      </c>
      <c r="N20" s="1309">
        <v>0</v>
      </c>
      <c r="O20" s="1035" t="s">
        <v>53</v>
      </c>
      <c r="P20" s="1309">
        <v>0</v>
      </c>
      <c r="Q20" s="1036" t="s">
        <v>53</v>
      </c>
    </row>
    <row r="21" spans="1:17" ht="23.1" customHeight="1">
      <c r="A21" s="69"/>
      <c r="B21" s="65" t="s">
        <v>52</v>
      </c>
      <c r="C21" s="65" t="s">
        <v>52</v>
      </c>
      <c r="D21" s="65">
        <v>9</v>
      </c>
      <c r="E21" s="66" t="s">
        <v>24</v>
      </c>
      <c r="F21" s="159">
        <v>565</v>
      </c>
      <c r="G21" s="392">
        <v>-19.5</v>
      </c>
      <c r="H21" s="160">
        <v>70740</v>
      </c>
      <c r="I21" s="399">
        <v>-37.299999999999997</v>
      </c>
      <c r="J21" s="159">
        <v>2</v>
      </c>
      <c r="K21" s="392">
        <v>-50</v>
      </c>
      <c r="L21" s="160">
        <v>1288</v>
      </c>
      <c r="M21" s="407">
        <v>156.1</v>
      </c>
      <c r="N21" s="161">
        <v>0</v>
      </c>
      <c r="O21" s="392">
        <v>-100</v>
      </c>
      <c r="P21" s="161">
        <v>0</v>
      </c>
      <c r="Q21" s="399">
        <v>-100</v>
      </c>
    </row>
    <row r="22" spans="1:17" ht="23.1" customHeight="1">
      <c r="A22" s="69"/>
      <c r="B22" s="65" t="s">
        <v>52</v>
      </c>
      <c r="C22" s="65" t="s">
        <v>52</v>
      </c>
      <c r="D22" s="65">
        <v>10</v>
      </c>
      <c r="E22" s="66" t="s">
        <v>24</v>
      </c>
      <c r="F22" s="159">
        <v>624</v>
      </c>
      <c r="G22" s="392">
        <v>-20</v>
      </c>
      <c r="H22" s="160">
        <v>78342</v>
      </c>
      <c r="I22" s="399">
        <v>-11.5</v>
      </c>
      <c r="J22" s="159">
        <v>0</v>
      </c>
      <c r="K22" s="392">
        <v>-100</v>
      </c>
      <c r="L22" s="160">
        <v>0</v>
      </c>
      <c r="M22" s="407">
        <v>-100</v>
      </c>
      <c r="N22" s="161">
        <v>0</v>
      </c>
      <c r="O22" s="392">
        <v>-100</v>
      </c>
      <c r="P22" s="161">
        <v>0</v>
      </c>
      <c r="Q22" s="399">
        <v>-100</v>
      </c>
    </row>
    <row r="23" spans="1:17" ht="23.1" customHeight="1">
      <c r="A23" s="69"/>
      <c r="B23" s="65" t="s">
        <v>52</v>
      </c>
      <c r="C23" s="65" t="s">
        <v>52</v>
      </c>
      <c r="D23" s="65">
        <v>11</v>
      </c>
      <c r="E23" s="66" t="s">
        <v>24</v>
      </c>
      <c r="F23" s="159">
        <v>569</v>
      </c>
      <c r="G23" s="392">
        <v>-21.7</v>
      </c>
      <c r="H23" s="160">
        <v>102101</v>
      </c>
      <c r="I23" s="399">
        <v>-16.600000000000001</v>
      </c>
      <c r="J23" s="159">
        <v>3</v>
      </c>
      <c r="K23" s="392">
        <v>50</v>
      </c>
      <c r="L23" s="160">
        <v>229</v>
      </c>
      <c r="M23" s="407">
        <v>-11.9</v>
      </c>
      <c r="N23" s="161">
        <v>0</v>
      </c>
      <c r="O23" s="392" t="s">
        <v>53</v>
      </c>
      <c r="P23" s="161">
        <v>0</v>
      </c>
      <c r="Q23" s="399" t="s">
        <v>53</v>
      </c>
    </row>
    <row r="24" spans="1:17" ht="23.1" customHeight="1">
      <c r="A24" s="3"/>
      <c r="B24" s="29" t="s">
        <v>52</v>
      </c>
      <c r="C24" s="29" t="s">
        <v>52</v>
      </c>
      <c r="D24" s="29">
        <v>12</v>
      </c>
      <c r="E24" s="1038" t="s">
        <v>24</v>
      </c>
      <c r="F24" s="150">
        <v>558</v>
      </c>
      <c r="G24" s="389">
        <v>-20.7</v>
      </c>
      <c r="H24" s="151">
        <v>138518</v>
      </c>
      <c r="I24" s="393">
        <v>-11.6</v>
      </c>
      <c r="J24" s="150">
        <v>5</v>
      </c>
      <c r="K24" s="389">
        <v>0</v>
      </c>
      <c r="L24" s="151">
        <v>2015</v>
      </c>
      <c r="M24" s="405">
        <v>123.6</v>
      </c>
      <c r="N24" s="152">
        <v>0</v>
      </c>
      <c r="O24" s="389" t="s">
        <v>53</v>
      </c>
      <c r="P24" s="152">
        <v>0</v>
      </c>
      <c r="Q24" s="393" t="s">
        <v>53</v>
      </c>
    </row>
    <row r="25" spans="1:17" ht="23.1" customHeight="1">
      <c r="A25" s="1069"/>
      <c r="B25" s="63">
        <v>2021</v>
      </c>
      <c r="C25" s="63" t="s">
        <v>23</v>
      </c>
      <c r="D25" s="63">
        <v>1</v>
      </c>
      <c r="E25" s="64" t="s">
        <v>24</v>
      </c>
      <c r="F25" s="156">
        <v>474</v>
      </c>
      <c r="G25" s="403">
        <v>-38.6</v>
      </c>
      <c r="H25" s="157">
        <v>81388</v>
      </c>
      <c r="I25" s="400">
        <v>-34.700000000000003</v>
      </c>
      <c r="J25" s="156">
        <v>0</v>
      </c>
      <c r="K25" s="403">
        <v>-100</v>
      </c>
      <c r="L25" s="157">
        <v>0</v>
      </c>
      <c r="M25" s="1391">
        <v>-100</v>
      </c>
      <c r="N25" s="158">
        <v>0</v>
      </c>
      <c r="O25" s="403" t="s">
        <v>53</v>
      </c>
      <c r="P25" s="158">
        <v>0</v>
      </c>
      <c r="Q25" s="400" t="s">
        <v>53</v>
      </c>
    </row>
    <row r="26" spans="1:17" ht="23.1" customHeight="1">
      <c r="A26" s="69"/>
      <c r="B26" s="65" t="s">
        <v>52</v>
      </c>
      <c r="C26" s="65" t="s">
        <v>52</v>
      </c>
      <c r="D26" s="65">
        <v>2</v>
      </c>
      <c r="E26" s="66" t="s">
        <v>24</v>
      </c>
      <c r="F26" s="159">
        <v>446</v>
      </c>
      <c r="G26" s="392">
        <v>-31.4</v>
      </c>
      <c r="H26" s="160">
        <v>67490</v>
      </c>
      <c r="I26" s="399">
        <v>-5.3</v>
      </c>
      <c r="J26" s="159">
        <v>3</v>
      </c>
      <c r="K26" s="392">
        <v>-40</v>
      </c>
      <c r="L26" s="160">
        <v>165</v>
      </c>
      <c r="M26" s="407">
        <v>-54.2</v>
      </c>
      <c r="N26" s="161">
        <v>1</v>
      </c>
      <c r="O26" s="392">
        <v>-50</v>
      </c>
      <c r="P26" s="161">
        <v>104</v>
      </c>
      <c r="Q26" s="399">
        <v>-18.100000000000001</v>
      </c>
    </row>
    <row r="27" spans="1:17" ht="23.1" customHeight="1">
      <c r="A27" s="69"/>
      <c r="B27" s="65" t="s">
        <v>52</v>
      </c>
      <c r="C27" s="65" t="s">
        <v>52</v>
      </c>
      <c r="D27" s="65">
        <v>3</v>
      </c>
      <c r="E27" s="66" t="s">
        <v>24</v>
      </c>
      <c r="F27" s="159">
        <v>634</v>
      </c>
      <c r="G27" s="392">
        <v>-14.3</v>
      </c>
      <c r="H27" s="160">
        <v>141453</v>
      </c>
      <c r="I27" s="399">
        <v>33.5</v>
      </c>
      <c r="J27" s="159">
        <v>4</v>
      </c>
      <c r="K27" s="392">
        <v>-42.9</v>
      </c>
      <c r="L27" s="160">
        <v>183</v>
      </c>
      <c r="M27" s="407">
        <v>-82.3</v>
      </c>
      <c r="N27" s="161">
        <v>0</v>
      </c>
      <c r="O27" s="392">
        <v>-100</v>
      </c>
      <c r="P27" s="161">
        <v>0</v>
      </c>
      <c r="Q27" s="399">
        <v>-100</v>
      </c>
    </row>
    <row r="28" spans="1:17" ht="23.1" customHeight="1">
      <c r="A28" s="69"/>
      <c r="B28" s="65" t="s">
        <v>52</v>
      </c>
      <c r="C28" s="65" t="s">
        <v>52</v>
      </c>
      <c r="D28" s="65">
        <v>4</v>
      </c>
      <c r="E28" s="66" t="s">
        <v>24</v>
      </c>
      <c r="F28" s="159">
        <v>477</v>
      </c>
      <c r="G28" s="392">
        <v>-35.799999999999997</v>
      </c>
      <c r="H28" s="160">
        <v>84098</v>
      </c>
      <c r="I28" s="399">
        <v>-41.9</v>
      </c>
      <c r="J28" s="159">
        <v>0</v>
      </c>
      <c r="K28" s="392">
        <v>-100</v>
      </c>
      <c r="L28" s="160">
        <v>0</v>
      </c>
      <c r="M28" s="407">
        <v>-100</v>
      </c>
      <c r="N28" s="161">
        <v>0</v>
      </c>
      <c r="O28" s="392" t="s">
        <v>53</v>
      </c>
      <c r="P28" s="161">
        <v>0</v>
      </c>
      <c r="Q28" s="399" t="s">
        <v>53</v>
      </c>
    </row>
    <row r="29" spans="1:17" ht="23.1" customHeight="1">
      <c r="A29" s="69"/>
      <c r="B29" s="65" t="s">
        <v>52</v>
      </c>
      <c r="C29" s="65" t="s">
        <v>52</v>
      </c>
      <c r="D29" s="65">
        <v>5</v>
      </c>
      <c r="E29" s="66" t="s">
        <v>24</v>
      </c>
      <c r="F29" s="159">
        <v>472</v>
      </c>
      <c r="G29" s="392">
        <v>50.3</v>
      </c>
      <c r="H29" s="160">
        <v>168664</v>
      </c>
      <c r="I29" s="399">
        <v>107.3</v>
      </c>
      <c r="J29" s="159">
        <v>1</v>
      </c>
      <c r="K29" s="392">
        <v>-75</v>
      </c>
      <c r="L29" s="160">
        <v>13</v>
      </c>
      <c r="M29" s="407">
        <v>-88.4</v>
      </c>
      <c r="N29" s="161">
        <v>0</v>
      </c>
      <c r="O29" s="392">
        <v>-100</v>
      </c>
      <c r="P29" s="161">
        <v>0</v>
      </c>
      <c r="Q29" s="399">
        <v>-100</v>
      </c>
    </row>
    <row r="30" spans="1:17" ht="23.1" customHeight="1">
      <c r="A30" s="69"/>
      <c r="B30" s="65" t="s">
        <v>52</v>
      </c>
      <c r="C30" s="65" t="s">
        <v>52</v>
      </c>
      <c r="D30" s="65">
        <v>6</v>
      </c>
      <c r="E30" s="66" t="s">
        <v>24</v>
      </c>
      <c r="F30" s="144">
        <v>541</v>
      </c>
      <c r="G30" s="392">
        <v>-30.6</v>
      </c>
      <c r="H30" s="1458">
        <v>68566</v>
      </c>
      <c r="I30" s="719">
        <v>-46.7</v>
      </c>
      <c r="J30" s="144">
        <v>2</v>
      </c>
      <c r="K30" s="392">
        <v>-66.7</v>
      </c>
      <c r="L30" s="145">
        <v>76</v>
      </c>
      <c r="M30" s="407">
        <v>-90</v>
      </c>
      <c r="N30" s="781">
        <v>1</v>
      </c>
      <c r="O30" s="392">
        <v>0</v>
      </c>
      <c r="P30" s="145">
        <v>47</v>
      </c>
      <c r="Q30" s="401">
        <v>-52.5</v>
      </c>
    </row>
    <row r="31" spans="1:17" ht="23.1" customHeight="1" thickBot="1">
      <c r="A31" s="61"/>
      <c r="B31" s="62" t="s">
        <v>52</v>
      </c>
      <c r="C31" s="62" t="s">
        <v>52</v>
      </c>
      <c r="D31" s="62">
        <v>7</v>
      </c>
      <c r="E31" s="68" t="s">
        <v>24</v>
      </c>
      <c r="F31" s="795">
        <v>476</v>
      </c>
      <c r="G31" s="391">
        <v>-39.6</v>
      </c>
      <c r="H31" s="141">
        <v>71465</v>
      </c>
      <c r="I31" s="796">
        <v>-29.1</v>
      </c>
      <c r="J31" s="795">
        <v>3</v>
      </c>
      <c r="K31" s="391">
        <v>0</v>
      </c>
      <c r="L31" s="797">
        <v>189</v>
      </c>
      <c r="M31" s="1325">
        <v>-90.1</v>
      </c>
      <c r="N31" s="1205">
        <v>0</v>
      </c>
      <c r="O31" s="391" t="s">
        <v>53</v>
      </c>
      <c r="P31" s="797">
        <v>0</v>
      </c>
      <c r="Q31" s="798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68" t="s">
        <v>127</v>
      </c>
      <c r="B34" s="1969"/>
      <c r="C34" s="1969"/>
      <c r="D34" s="1969"/>
      <c r="E34" s="1970"/>
      <c r="F34" s="1996" t="s">
        <v>79</v>
      </c>
      <c r="G34" s="1997"/>
      <c r="H34" s="1997"/>
      <c r="I34" s="1997"/>
      <c r="J34" s="1997"/>
      <c r="K34" s="1997"/>
      <c r="L34" s="1997"/>
      <c r="M34" s="1997"/>
      <c r="N34" s="1997"/>
      <c r="O34" s="1997"/>
      <c r="P34" s="1997"/>
      <c r="Q34" s="1998"/>
    </row>
    <row r="35" spans="1:17" ht="23.1" customHeight="1">
      <c r="A35" s="1971"/>
      <c r="B35" s="1972"/>
      <c r="C35" s="1972"/>
      <c r="D35" s="1972"/>
      <c r="E35" s="1973"/>
      <c r="F35" s="1978" t="s">
        <v>135</v>
      </c>
      <c r="G35" s="2197"/>
      <c r="H35" s="2197"/>
      <c r="I35" s="2203"/>
      <c r="J35" s="2033" t="s">
        <v>86</v>
      </c>
      <c r="K35" s="2197"/>
      <c r="L35" s="2197"/>
      <c r="M35" s="2203"/>
      <c r="N35" s="2033" t="s">
        <v>87</v>
      </c>
      <c r="O35" s="2197"/>
      <c r="P35" s="2197"/>
      <c r="Q35" s="2198"/>
    </row>
    <row r="36" spans="1:17" ht="23.1" customHeight="1">
      <c r="A36" s="1971"/>
      <c r="B36" s="1972"/>
      <c r="C36" s="1972"/>
      <c r="D36" s="1972"/>
      <c r="E36" s="1973"/>
      <c r="F36" s="2206" t="s">
        <v>109</v>
      </c>
      <c r="G36" s="2057"/>
      <c r="H36" s="1936" t="s">
        <v>110</v>
      </c>
      <c r="I36" s="2057"/>
      <c r="J36" s="1936" t="s">
        <v>109</v>
      </c>
      <c r="K36" s="2057"/>
      <c r="L36" s="1936" t="s">
        <v>110</v>
      </c>
      <c r="M36" s="2057"/>
      <c r="N36" s="1936" t="s">
        <v>109</v>
      </c>
      <c r="O36" s="2205"/>
      <c r="P36" s="1936" t="s">
        <v>110</v>
      </c>
      <c r="Q36" s="2204"/>
    </row>
    <row r="37" spans="1:17" ht="23.1" customHeight="1">
      <c r="A37" s="1971"/>
      <c r="B37" s="1972"/>
      <c r="C37" s="1972"/>
      <c r="D37" s="1972"/>
      <c r="E37" s="1973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1974"/>
      <c r="B38" s="1975"/>
      <c r="C38" s="1975"/>
      <c r="D38" s="1975"/>
      <c r="E38" s="1976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483</v>
      </c>
      <c r="E39" s="57"/>
      <c r="F39" s="162">
        <v>4</v>
      </c>
      <c r="G39" s="389">
        <v>-60</v>
      </c>
      <c r="H39" s="163">
        <v>2660</v>
      </c>
      <c r="I39" s="405">
        <v>7</v>
      </c>
      <c r="J39" s="164">
        <v>7</v>
      </c>
      <c r="K39" s="389">
        <v>-53.3</v>
      </c>
      <c r="L39" s="132">
        <v>1108</v>
      </c>
      <c r="M39" s="402">
        <v>-49.2</v>
      </c>
      <c r="N39" s="137">
        <v>9</v>
      </c>
      <c r="O39" s="402">
        <v>-30.8</v>
      </c>
      <c r="P39" s="129">
        <v>744</v>
      </c>
      <c r="Q39" s="412">
        <v>-79.900000000000006</v>
      </c>
    </row>
    <row r="40" spans="1:17" ht="23.1" customHeight="1">
      <c r="A40" s="58"/>
      <c r="B40" s="59">
        <v>2019</v>
      </c>
      <c r="C40" s="1070"/>
      <c r="D40" s="59" t="s">
        <v>483</v>
      </c>
      <c r="E40" s="60"/>
      <c r="F40" s="166">
        <v>7</v>
      </c>
      <c r="G40" s="390">
        <v>75</v>
      </c>
      <c r="H40" s="167">
        <v>722</v>
      </c>
      <c r="I40" s="406">
        <v>-72.900000000000006</v>
      </c>
      <c r="J40" s="168">
        <v>11</v>
      </c>
      <c r="K40" s="390">
        <v>57.1</v>
      </c>
      <c r="L40" s="143">
        <v>1348</v>
      </c>
      <c r="M40" s="429">
        <v>21.7</v>
      </c>
      <c r="N40" s="138">
        <v>15</v>
      </c>
      <c r="O40" s="429">
        <v>66.7</v>
      </c>
      <c r="P40" s="131">
        <v>4566</v>
      </c>
      <c r="Q40" s="431">
        <v>513.70000000000005</v>
      </c>
    </row>
    <row r="41" spans="1:17" ht="23.1" customHeight="1" thickBot="1">
      <c r="A41" s="3"/>
      <c r="B41" s="29">
        <v>2020</v>
      </c>
      <c r="C41" s="2"/>
      <c r="D41" s="29" t="s">
        <v>483</v>
      </c>
      <c r="E41" s="57"/>
      <c r="F41" s="162">
        <v>5</v>
      </c>
      <c r="G41" s="389">
        <v>-28.6</v>
      </c>
      <c r="H41" s="163">
        <v>688</v>
      </c>
      <c r="I41" s="405">
        <v>-4.7</v>
      </c>
      <c r="J41" s="164">
        <v>9</v>
      </c>
      <c r="K41" s="389">
        <v>-18.2</v>
      </c>
      <c r="L41" s="132">
        <v>891</v>
      </c>
      <c r="M41" s="402">
        <v>-33.9</v>
      </c>
      <c r="N41" s="137">
        <v>21</v>
      </c>
      <c r="O41" s="402">
        <v>40</v>
      </c>
      <c r="P41" s="129">
        <v>6222</v>
      </c>
      <c r="Q41" s="412">
        <v>36.299999999999997</v>
      </c>
    </row>
    <row r="42" spans="1:17" ht="23.1" customHeight="1">
      <c r="A42" s="730" t="s">
        <v>486</v>
      </c>
      <c r="B42" s="30">
        <v>4</v>
      </c>
      <c r="C42" s="30" t="s">
        <v>25</v>
      </c>
      <c r="D42" s="30">
        <v>6</v>
      </c>
      <c r="E42" s="731" t="s">
        <v>24</v>
      </c>
      <c r="F42" s="780">
        <v>3</v>
      </c>
      <c r="G42" s="762">
        <v>200</v>
      </c>
      <c r="H42" s="765">
        <v>333</v>
      </c>
      <c r="I42" s="766">
        <v>2120</v>
      </c>
      <c r="J42" s="765">
        <v>3</v>
      </c>
      <c r="K42" s="946">
        <v>-40</v>
      </c>
      <c r="L42" s="765">
        <v>177</v>
      </c>
      <c r="M42" s="947">
        <v>-65.2</v>
      </c>
      <c r="N42" s="765">
        <v>5</v>
      </c>
      <c r="O42" s="778">
        <v>400</v>
      </c>
      <c r="P42" s="765">
        <v>493</v>
      </c>
      <c r="Q42" s="774">
        <v>516.29999999999995</v>
      </c>
    </row>
    <row r="43" spans="1:17" ht="23.1" customHeight="1">
      <c r="A43" s="1457" t="s">
        <v>52</v>
      </c>
      <c r="B43" s="949">
        <v>7</v>
      </c>
      <c r="C43" s="949" t="s">
        <v>25</v>
      </c>
      <c r="D43" s="949">
        <v>9</v>
      </c>
      <c r="E43" s="950" t="s">
        <v>24</v>
      </c>
      <c r="F43" s="1459">
        <v>0</v>
      </c>
      <c r="G43" s="1035">
        <v>-100</v>
      </c>
      <c r="H43" s="1327">
        <v>0</v>
      </c>
      <c r="I43" s="1328">
        <v>-100</v>
      </c>
      <c r="J43" s="1329">
        <v>2</v>
      </c>
      <c r="K43" s="1035">
        <v>0</v>
      </c>
      <c r="L43" s="1327">
        <v>120</v>
      </c>
      <c r="M43" s="1035">
        <v>15.4</v>
      </c>
      <c r="N43" s="1460">
        <v>4</v>
      </c>
      <c r="O43" s="1035">
        <v>33.299999999999997</v>
      </c>
      <c r="P43" s="1461">
        <v>3186</v>
      </c>
      <c r="Q43" s="1313">
        <v>1955.5</v>
      </c>
    </row>
    <row r="44" spans="1:17" ht="23.1" customHeight="1">
      <c r="A44" s="1289" t="s">
        <v>52</v>
      </c>
      <c r="B44" s="29">
        <v>10</v>
      </c>
      <c r="C44" s="29" t="s">
        <v>25</v>
      </c>
      <c r="D44" s="29">
        <v>12</v>
      </c>
      <c r="E44" s="1038" t="s">
        <v>24</v>
      </c>
      <c r="F44" s="943">
        <v>1</v>
      </c>
      <c r="G44" s="389">
        <v>-66.7</v>
      </c>
      <c r="H44" s="132">
        <v>55</v>
      </c>
      <c r="I44" s="1331">
        <v>-86.9</v>
      </c>
      <c r="J44" s="1332">
        <v>3</v>
      </c>
      <c r="K44" s="389">
        <v>0</v>
      </c>
      <c r="L44" s="132">
        <v>540</v>
      </c>
      <c r="M44" s="389">
        <v>-24.6</v>
      </c>
      <c r="N44" s="1635">
        <v>4</v>
      </c>
      <c r="O44" s="389">
        <v>0</v>
      </c>
      <c r="P44" s="129">
        <v>1649</v>
      </c>
      <c r="Q44" s="408">
        <v>1961.3</v>
      </c>
    </row>
    <row r="45" spans="1:17" ht="23.1" customHeight="1">
      <c r="A45" s="1612" t="s">
        <v>502</v>
      </c>
      <c r="B45" s="63">
        <v>1</v>
      </c>
      <c r="C45" s="63" t="s">
        <v>25</v>
      </c>
      <c r="D45" s="63">
        <v>3</v>
      </c>
      <c r="E45" s="64" t="s">
        <v>24</v>
      </c>
      <c r="F45" s="1638">
        <v>0</v>
      </c>
      <c r="G45" s="403">
        <v>-100</v>
      </c>
      <c r="H45" s="134">
        <v>0</v>
      </c>
      <c r="I45" s="430">
        <v>-100</v>
      </c>
      <c r="J45" s="134">
        <v>4</v>
      </c>
      <c r="K45" s="420">
        <v>300</v>
      </c>
      <c r="L45" s="134">
        <v>112</v>
      </c>
      <c r="M45" s="420">
        <v>107.4</v>
      </c>
      <c r="N45" s="134">
        <v>2</v>
      </c>
      <c r="O45" s="420">
        <v>-75</v>
      </c>
      <c r="P45" s="134">
        <v>132</v>
      </c>
      <c r="Q45" s="1621">
        <v>-85.2</v>
      </c>
    </row>
    <row r="46" spans="1:17" ht="23.1" customHeight="1" thickBot="1">
      <c r="A46" s="67" t="s">
        <v>52</v>
      </c>
      <c r="B46" s="1630">
        <v>4</v>
      </c>
      <c r="C46" s="1630" t="s">
        <v>25</v>
      </c>
      <c r="D46" s="1630">
        <v>6</v>
      </c>
      <c r="E46" s="68" t="s">
        <v>24</v>
      </c>
      <c r="F46" s="1636">
        <v>0</v>
      </c>
      <c r="G46" s="1637">
        <v>-100</v>
      </c>
      <c r="H46" s="135">
        <v>0</v>
      </c>
      <c r="I46" s="415">
        <v>-100</v>
      </c>
      <c r="J46" s="135">
        <v>0</v>
      </c>
      <c r="K46" s="415">
        <v>-100</v>
      </c>
      <c r="L46" s="135">
        <v>0</v>
      </c>
      <c r="M46" s="415">
        <v>-100</v>
      </c>
      <c r="N46" s="135">
        <v>2</v>
      </c>
      <c r="O46" s="811">
        <v>-60</v>
      </c>
      <c r="P46" s="135">
        <v>42</v>
      </c>
      <c r="Q46" s="1618">
        <v>-91.5</v>
      </c>
    </row>
    <row r="47" spans="1:17" ht="23.1" customHeight="1">
      <c r="A47" s="1066"/>
      <c r="B47" s="30">
        <v>2020</v>
      </c>
      <c r="C47" s="30" t="s">
        <v>23</v>
      </c>
      <c r="D47" s="30">
        <v>7</v>
      </c>
      <c r="E47" s="731" t="s">
        <v>24</v>
      </c>
      <c r="F47" s="987">
        <v>0</v>
      </c>
      <c r="G47" s="762" t="s">
        <v>53</v>
      </c>
      <c r="H47" s="765">
        <v>0</v>
      </c>
      <c r="I47" s="766" t="s">
        <v>53</v>
      </c>
      <c r="J47" s="988">
        <v>0</v>
      </c>
      <c r="K47" s="762">
        <v>-100</v>
      </c>
      <c r="L47" s="765">
        <v>0</v>
      </c>
      <c r="M47" s="762">
        <v>-100</v>
      </c>
      <c r="N47" s="988">
        <v>3</v>
      </c>
      <c r="O47" s="762">
        <v>50</v>
      </c>
      <c r="P47" s="765">
        <v>1908</v>
      </c>
      <c r="Q47" s="767">
        <v>1426.4</v>
      </c>
    </row>
    <row r="48" spans="1:17" ht="23.1" customHeight="1">
      <c r="A48" s="1037"/>
      <c r="B48" s="949" t="s">
        <v>52</v>
      </c>
      <c r="C48" s="949" t="s">
        <v>52</v>
      </c>
      <c r="D48" s="949">
        <v>8</v>
      </c>
      <c r="E48" s="950" t="s">
        <v>24</v>
      </c>
      <c r="F48" s="1326">
        <v>0</v>
      </c>
      <c r="G48" s="1035" t="s">
        <v>53</v>
      </c>
      <c r="H48" s="1327">
        <v>0</v>
      </c>
      <c r="I48" s="1328" t="s">
        <v>53</v>
      </c>
      <c r="J48" s="1329">
        <v>1</v>
      </c>
      <c r="K48" s="1035">
        <v>0</v>
      </c>
      <c r="L48" s="1327">
        <v>110</v>
      </c>
      <c r="M48" s="1035">
        <v>96.4</v>
      </c>
      <c r="N48" s="1329">
        <v>0</v>
      </c>
      <c r="O48" s="1035">
        <v>-100</v>
      </c>
      <c r="P48" s="1327">
        <v>0</v>
      </c>
      <c r="Q48" s="1313">
        <v>-100</v>
      </c>
    </row>
    <row r="49" spans="1:17" ht="23.1" customHeight="1">
      <c r="A49" s="69"/>
      <c r="B49" s="65" t="s">
        <v>52</v>
      </c>
      <c r="C49" s="65" t="s">
        <v>52</v>
      </c>
      <c r="D49" s="65">
        <v>9</v>
      </c>
      <c r="E49" s="66" t="s">
        <v>24</v>
      </c>
      <c r="F49" s="169">
        <v>0</v>
      </c>
      <c r="G49" s="392">
        <v>-100</v>
      </c>
      <c r="H49" s="133">
        <v>0</v>
      </c>
      <c r="I49" s="414">
        <v>-100</v>
      </c>
      <c r="J49" s="170">
        <v>1</v>
      </c>
      <c r="K49" s="392" t="s">
        <v>53</v>
      </c>
      <c r="L49" s="133">
        <v>10</v>
      </c>
      <c r="M49" s="392" t="s">
        <v>53</v>
      </c>
      <c r="N49" s="170">
        <v>1</v>
      </c>
      <c r="O49" s="392" t="s">
        <v>53</v>
      </c>
      <c r="P49" s="133">
        <v>1278</v>
      </c>
      <c r="Q49" s="411" t="s">
        <v>53</v>
      </c>
    </row>
    <row r="50" spans="1:17" ht="23.1" customHeight="1">
      <c r="A50" s="69"/>
      <c r="B50" s="65" t="s">
        <v>52</v>
      </c>
      <c r="C50" s="65" t="s">
        <v>52</v>
      </c>
      <c r="D50" s="65">
        <v>10</v>
      </c>
      <c r="E50" s="66" t="s">
        <v>24</v>
      </c>
      <c r="F50" s="169">
        <v>0</v>
      </c>
      <c r="G50" s="392">
        <v>-100</v>
      </c>
      <c r="H50" s="133">
        <v>0</v>
      </c>
      <c r="I50" s="414">
        <v>-100</v>
      </c>
      <c r="J50" s="170">
        <v>0</v>
      </c>
      <c r="K50" s="392">
        <v>-100</v>
      </c>
      <c r="L50" s="133">
        <v>0</v>
      </c>
      <c r="M50" s="392">
        <v>-100</v>
      </c>
      <c r="N50" s="170">
        <v>0</v>
      </c>
      <c r="O50" s="392">
        <v>-100</v>
      </c>
      <c r="P50" s="133">
        <v>0</v>
      </c>
      <c r="Q50" s="411">
        <v>-100</v>
      </c>
    </row>
    <row r="51" spans="1:17" ht="23.1" customHeight="1">
      <c r="A51" s="69"/>
      <c r="B51" s="65" t="s">
        <v>52</v>
      </c>
      <c r="C51" s="65" t="s">
        <v>52</v>
      </c>
      <c r="D51" s="65">
        <v>11</v>
      </c>
      <c r="E51" s="66" t="s">
        <v>24</v>
      </c>
      <c r="F51" s="169">
        <v>0</v>
      </c>
      <c r="G51" s="392">
        <v>-100</v>
      </c>
      <c r="H51" s="133">
        <v>0</v>
      </c>
      <c r="I51" s="414">
        <v>-100</v>
      </c>
      <c r="J51" s="170">
        <v>1</v>
      </c>
      <c r="K51" s="392" t="s">
        <v>53</v>
      </c>
      <c r="L51" s="133">
        <v>30</v>
      </c>
      <c r="M51" s="392" t="s">
        <v>53</v>
      </c>
      <c r="N51" s="170">
        <v>2</v>
      </c>
      <c r="O51" s="392">
        <v>100</v>
      </c>
      <c r="P51" s="133">
        <v>199</v>
      </c>
      <c r="Q51" s="411">
        <v>1890</v>
      </c>
    </row>
    <row r="52" spans="1:17" ht="23.1" customHeight="1">
      <c r="A52" s="3"/>
      <c r="B52" s="29" t="s">
        <v>52</v>
      </c>
      <c r="C52" s="29" t="s">
        <v>52</v>
      </c>
      <c r="D52" s="29">
        <v>12</v>
      </c>
      <c r="E52" s="1038" t="s">
        <v>24</v>
      </c>
      <c r="F52" s="1330">
        <v>1</v>
      </c>
      <c r="G52" s="389">
        <v>0</v>
      </c>
      <c r="H52" s="132">
        <v>55</v>
      </c>
      <c r="I52" s="1331">
        <v>-63.1</v>
      </c>
      <c r="J52" s="1332">
        <v>2</v>
      </c>
      <c r="K52" s="389">
        <v>0</v>
      </c>
      <c r="L52" s="132">
        <v>510</v>
      </c>
      <c r="M52" s="389">
        <v>-27.1</v>
      </c>
      <c r="N52" s="1332">
        <v>2</v>
      </c>
      <c r="O52" s="389">
        <v>0</v>
      </c>
      <c r="P52" s="132">
        <v>1450</v>
      </c>
      <c r="Q52" s="408">
        <v>2688.5</v>
      </c>
    </row>
    <row r="53" spans="1:17" ht="23.1" customHeight="1">
      <c r="A53" s="1682"/>
      <c r="B53" s="1683">
        <v>2021</v>
      </c>
      <c r="C53" s="1683" t="s">
        <v>23</v>
      </c>
      <c r="D53" s="1683">
        <v>1</v>
      </c>
      <c r="E53" s="1684" t="s">
        <v>24</v>
      </c>
      <c r="F53" s="1685">
        <v>0</v>
      </c>
      <c r="G53" s="1686" t="s">
        <v>53</v>
      </c>
      <c r="H53" s="1687">
        <v>0</v>
      </c>
      <c r="I53" s="1688" t="s">
        <v>53</v>
      </c>
      <c r="J53" s="1689">
        <v>0</v>
      </c>
      <c r="K53" s="1686" t="s">
        <v>53</v>
      </c>
      <c r="L53" s="1687">
        <v>0</v>
      </c>
      <c r="M53" s="1686" t="s">
        <v>53</v>
      </c>
      <c r="N53" s="1689">
        <v>0</v>
      </c>
      <c r="O53" s="1686">
        <v>-100</v>
      </c>
      <c r="P53" s="1687">
        <v>0</v>
      </c>
      <c r="Q53" s="1690">
        <v>-100</v>
      </c>
    </row>
    <row r="54" spans="1:17" ht="23.1" customHeight="1">
      <c r="A54" s="69"/>
      <c r="B54" s="65" t="s">
        <v>52</v>
      </c>
      <c r="C54" s="65" t="s">
        <v>52</v>
      </c>
      <c r="D54" s="65">
        <v>2</v>
      </c>
      <c r="E54" s="66" t="s">
        <v>24</v>
      </c>
      <c r="F54" s="169">
        <v>0</v>
      </c>
      <c r="G54" s="392" t="s">
        <v>53</v>
      </c>
      <c r="H54" s="133">
        <v>0</v>
      </c>
      <c r="I54" s="414" t="s">
        <v>53</v>
      </c>
      <c r="J54" s="170">
        <v>2</v>
      </c>
      <c r="K54" s="392" t="s">
        <v>53</v>
      </c>
      <c r="L54" s="133">
        <v>61</v>
      </c>
      <c r="M54" s="392" t="s">
        <v>53</v>
      </c>
      <c r="N54" s="170">
        <v>0</v>
      </c>
      <c r="O54" s="392">
        <v>-100</v>
      </c>
      <c r="P54" s="133">
        <v>0</v>
      </c>
      <c r="Q54" s="411">
        <v>-100</v>
      </c>
    </row>
    <row r="55" spans="1:17" ht="23.1" customHeight="1">
      <c r="A55" s="69"/>
      <c r="B55" s="65" t="s">
        <v>52</v>
      </c>
      <c r="C55" s="65" t="s">
        <v>52</v>
      </c>
      <c r="D55" s="65">
        <v>3</v>
      </c>
      <c r="E55" s="66" t="s">
        <v>24</v>
      </c>
      <c r="F55" s="169">
        <v>0</v>
      </c>
      <c r="G55" s="392">
        <v>-100</v>
      </c>
      <c r="H55" s="133">
        <v>0</v>
      </c>
      <c r="I55" s="414">
        <v>-100</v>
      </c>
      <c r="J55" s="170">
        <v>2</v>
      </c>
      <c r="K55" s="392">
        <v>100</v>
      </c>
      <c r="L55" s="133">
        <v>51</v>
      </c>
      <c r="M55" s="392">
        <v>-5.6</v>
      </c>
      <c r="N55" s="170">
        <v>2</v>
      </c>
      <c r="O55" s="392">
        <v>0</v>
      </c>
      <c r="P55" s="133">
        <v>132</v>
      </c>
      <c r="Q55" s="411">
        <v>-78.2</v>
      </c>
    </row>
    <row r="56" spans="1:17" ht="23.1" customHeight="1">
      <c r="A56" s="69"/>
      <c r="B56" s="65" t="s">
        <v>52</v>
      </c>
      <c r="C56" s="65" t="s">
        <v>52</v>
      </c>
      <c r="D56" s="65">
        <v>4</v>
      </c>
      <c r="E56" s="66" t="s">
        <v>24</v>
      </c>
      <c r="F56" s="169">
        <v>0</v>
      </c>
      <c r="G56" s="392">
        <v>-100</v>
      </c>
      <c r="H56" s="133">
        <v>0</v>
      </c>
      <c r="I56" s="414">
        <v>-100</v>
      </c>
      <c r="J56" s="170">
        <v>0</v>
      </c>
      <c r="K56" s="392">
        <v>-100</v>
      </c>
      <c r="L56" s="133">
        <v>0</v>
      </c>
      <c r="M56" s="392">
        <v>-100</v>
      </c>
      <c r="N56" s="170">
        <v>0</v>
      </c>
      <c r="O56" s="392" t="s">
        <v>53</v>
      </c>
      <c r="P56" s="133">
        <v>0</v>
      </c>
      <c r="Q56" s="411" t="s">
        <v>53</v>
      </c>
    </row>
    <row r="57" spans="1:17" ht="23.1" customHeight="1">
      <c r="A57" s="69"/>
      <c r="B57" s="65" t="s">
        <v>52</v>
      </c>
      <c r="C57" s="65" t="s">
        <v>52</v>
      </c>
      <c r="D57" s="65">
        <v>5</v>
      </c>
      <c r="E57" s="66" t="s">
        <v>24</v>
      </c>
      <c r="F57" s="169">
        <v>0</v>
      </c>
      <c r="G57" s="392" t="s">
        <v>53</v>
      </c>
      <c r="H57" s="133">
        <v>0</v>
      </c>
      <c r="I57" s="414" t="s">
        <v>53</v>
      </c>
      <c r="J57" s="170">
        <v>0</v>
      </c>
      <c r="K57" s="392">
        <v>-100</v>
      </c>
      <c r="L57" s="133">
        <v>0</v>
      </c>
      <c r="M57" s="392">
        <v>-100</v>
      </c>
      <c r="N57" s="170">
        <v>1</v>
      </c>
      <c r="O57" s="392">
        <v>-50</v>
      </c>
      <c r="P57" s="133">
        <v>13</v>
      </c>
      <c r="Q57" s="411">
        <v>-79</v>
      </c>
    </row>
    <row r="58" spans="1:17" ht="23.1" customHeight="1">
      <c r="A58" s="69"/>
      <c r="B58" s="65" t="s">
        <v>52</v>
      </c>
      <c r="C58" s="65" t="s">
        <v>52</v>
      </c>
      <c r="D58" s="65">
        <v>6</v>
      </c>
      <c r="E58" s="66" t="s">
        <v>24</v>
      </c>
      <c r="F58" s="169">
        <v>0</v>
      </c>
      <c r="G58" s="392">
        <v>-100</v>
      </c>
      <c r="H58" s="133">
        <v>0</v>
      </c>
      <c r="I58" s="414">
        <v>-100</v>
      </c>
      <c r="J58" s="170">
        <v>0</v>
      </c>
      <c r="K58" s="392">
        <v>-100</v>
      </c>
      <c r="L58" s="133">
        <v>0</v>
      </c>
      <c r="M58" s="392">
        <v>-100</v>
      </c>
      <c r="N58" s="170">
        <v>1</v>
      </c>
      <c r="O58" s="392">
        <v>-66.7</v>
      </c>
      <c r="P58" s="133">
        <v>29</v>
      </c>
      <c r="Q58" s="411">
        <v>-93.3</v>
      </c>
    </row>
    <row r="59" spans="1:17" ht="23.1" customHeight="1" thickBot="1">
      <c r="A59" s="61"/>
      <c r="B59" s="1377" t="s">
        <v>52</v>
      </c>
      <c r="C59" s="1377" t="s">
        <v>52</v>
      </c>
      <c r="D59" s="1377">
        <v>7</v>
      </c>
      <c r="E59" s="68" t="s">
        <v>24</v>
      </c>
      <c r="F59" s="1393">
        <v>1</v>
      </c>
      <c r="G59" s="391" t="s">
        <v>53</v>
      </c>
      <c r="H59" s="135">
        <v>40</v>
      </c>
      <c r="I59" s="415" t="s">
        <v>53</v>
      </c>
      <c r="J59" s="1394">
        <v>0</v>
      </c>
      <c r="K59" s="391" t="s">
        <v>53</v>
      </c>
      <c r="L59" s="135">
        <v>0</v>
      </c>
      <c r="M59" s="391" t="s">
        <v>53</v>
      </c>
      <c r="N59" s="1394">
        <v>2</v>
      </c>
      <c r="O59" s="391">
        <v>-33.299999999999997</v>
      </c>
      <c r="P59" s="135">
        <v>149</v>
      </c>
      <c r="Q59" s="1395">
        <v>-92.2</v>
      </c>
    </row>
    <row r="60" spans="1:17" ht="23.1" customHeight="1">
      <c r="A60" s="1909" t="s">
        <v>294</v>
      </c>
      <c r="B60" s="2199"/>
      <c r="C60" s="2199"/>
      <c r="D60" s="2199"/>
      <c r="E60" s="2178"/>
      <c r="F60" s="329" t="s">
        <v>295</v>
      </c>
      <c r="G60" s="434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00"/>
      <c r="B61" s="2201"/>
      <c r="C61" s="2201"/>
      <c r="D61" s="2201"/>
      <c r="E61" s="2202"/>
      <c r="F61" s="331" t="s">
        <v>231</v>
      </c>
      <c r="G61" s="436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J6:M7"/>
    <mergeCell ref="L8:M8"/>
    <mergeCell ref="A4:F4"/>
    <mergeCell ref="A6:E10"/>
    <mergeCell ref="F6:I7"/>
    <mergeCell ref="F8:G8"/>
    <mergeCell ref="H8:I8"/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25" activePane="bottomRight" state="frozen"/>
      <selection pane="topRight" activeCell="H1" sqref="H1"/>
      <selection pane="bottomLeft" activeCell="A8" sqref="A8"/>
      <selection pane="bottomRight" activeCell="H146" sqref="H146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242" t="s">
        <v>72</v>
      </c>
      <c r="E1" s="2242"/>
      <c r="F1" s="2242"/>
      <c r="G1" s="2242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47" t="s">
        <v>0</v>
      </c>
      <c r="AL2" s="2247"/>
      <c r="AM2" s="2247"/>
      <c r="AN2" s="2247"/>
      <c r="AO2" s="2247"/>
      <c r="AP2" s="2247"/>
      <c r="AQ2" s="2247"/>
      <c r="AR2" s="2247"/>
      <c r="AS2" s="2247"/>
      <c r="AT2" s="2247"/>
      <c r="AU2" s="2247"/>
      <c r="AV2" s="2247"/>
      <c r="AW2" s="2247"/>
      <c r="AX2" s="2247"/>
      <c r="AY2" s="2247"/>
      <c r="AZ2" s="2247"/>
      <c r="BA2" s="2247"/>
      <c r="BB2" s="2247"/>
      <c r="BC2" s="2247"/>
      <c r="BD2" s="2247"/>
      <c r="BE2" s="2247"/>
      <c r="BF2" s="2247"/>
      <c r="BG2" s="2248"/>
      <c r="BH2" s="2248"/>
      <c r="BI2" s="2248"/>
      <c r="BJ2" s="2248"/>
      <c r="BK2" s="2248"/>
      <c r="BL2" s="2248"/>
      <c r="BM2" s="2248"/>
      <c r="BN2" s="2248"/>
      <c r="BO2" s="2248"/>
      <c r="BP2" s="2248"/>
      <c r="BQ2" s="2248"/>
      <c r="BR2" s="2248"/>
      <c r="BS2" s="2248"/>
      <c r="BT2" s="2248"/>
      <c r="BU2" s="2248"/>
      <c r="BV2" s="2248"/>
      <c r="BW2" s="2248"/>
      <c r="BX2" s="2248"/>
      <c r="BY2" s="2248"/>
      <c r="BZ2" s="2248"/>
      <c r="CA2" s="2248"/>
      <c r="CB2" s="2248"/>
      <c r="CC2" s="2248"/>
      <c r="CD2" s="2248"/>
      <c r="CE2" s="2248"/>
      <c r="CF2" s="2248"/>
      <c r="CG2" s="2248"/>
      <c r="CH2" s="2248"/>
      <c r="CI2" s="2248"/>
      <c r="CJ2" s="2248"/>
      <c r="CK2" s="2248"/>
      <c r="CL2" s="2248"/>
      <c r="CM2" s="2248"/>
    </row>
    <row r="3" spans="1:104" s="9" customFormat="1" ht="24.95" customHeight="1">
      <c r="A3" s="451"/>
      <c r="B3" s="451"/>
      <c r="C3" s="451"/>
      <c r="D3" s="2243" t="s">
        <v>106</v>
      </c>
      <c r="E3" s="2244"/>
      <c r="F3" s="2244"/>
      <c r="G3" s="2244"/>
      <c r="H3" s="2249" t="s">
        <v>1</v>
      </c>
      <c r="I3" s="2250"/>
      <c r="J3" s="2250"/>
      <c r="K3" s="2250"/>
      <c r="L3" s="2250"/>
      <c r="M3" s="2250"/>
      <c r="N3" s="2250"/>
      <c r="O3" s="2250"/>
      <c r="P3" s="2251"/>
      <c r="Q3" s="2252" t="s">
        <v>2</v>
      </c>
      <c r="R3" s="2253"/>
      <c r="S3" s="2253"/>
      <c r="T3" s="2253"/>
      <c r="U3" s="2253"/>
      <c r="V3" s="2253"/>
      <c r="W3" s="2253"/>
      <c r="X3" s="2253"/>
      <c r="Y3" s="2253"/>
      <c r="Z3" s="2253"/>
      <c r="AA3" s="2253"/>
      <c r="AB3" s="2253"/>
      <c r="AC3" s="2253"/>
      <c r="AD3" s="2254"/>
      <c r="AE3" s="2296" t="s">
        <v>3</v>
      </c>
      <c r="AF3" s="2297"/>
      <c r="AG3" s="2297"/>
      <c r="AH3" s="2297"/>
      <c r="AI3" s="2297"/>
      <c r="AJ3" s="2297"/>
      <c r="AK3" s="2297"/>
      <c r="AL3" s="2297"/>
      <c r="AM3" s="2297"/>
      <c r="AN3" s="2297"/>
      <c r="AO3" s="2297"/>
      <c r="AP3" s="2297"/>
      <c r="AQ3" s="2297"/>
      <c r="AR3" s="2297"/>
      <c r="AS3" s="2297"/>
      <c r="AT3" s="2297"/>
      <c r="AU3" s="2297"/>
      <c r="AV3" s="2297"/>
      <c r="AW3" s="2297"/>
      <c r="AX3" s="2297"/>
      <c r="AY3" s="2297"/>
      <c r="AZ3" s="2297"/>
      <c r="BA3" s="2297"/>
      <c r="BB3" s="2297"/>
      <c r="BC3" s="2298"/>
      <c r="BD3" s="312"/>
      <c r="BE3" s="312"/>
      <c r="BF3" s="312"/>
      <c r="BG3" s="2302" t="s">
        <v>4</v>
      </c>
      <c r="BH3" s="2303"/>
      <c r="BI3" s="2304"/>
      <c r="BJ3" s="2304"/>
      <c r="BK3" s="2304"/>
      <c r="BL3" s="2304"/>
      <c r="BM3" s="2304"/>
      <c r="BN3" s="2304"/>
      <c r="BO3" s="2304"/>
      <c r="BP3" s="2304"/>
      <c r="BQ3" s="2304"/>
      <c r="BR3" s="2304"/>
      <c r="BS3" s="2304"/>
      <c r="BT3" s="2304"/>
      <c r="BU3" s="2304"/>
      <c r="BV3" s="2304"/>
      <c r="BW3" s="2304"/>
      <c r="BX3" s="2304"/>
      <c r="BY3" s="2304"/>
      <c r="BZ3" s="2304"/>
      <c r="CA3" s="2304"/>
      <c r="CB3" s="2305"/>
      <c r="CC3" s="2299" t="s">
        <v>5</v>
      </c>
      <c r="CD3" s="2300"/>
      <c r="CE3" s="2300"/>
      <c r="CF3" s="2300"/>
      <c r="CG3" s="2300"/>
      <c r="CH3" s="2300"/>
      <c r="CI3" s="2300"/>
      <c r="CJ3" s="2300"/>
      <c r="CK3" s="2300"/>
      <c r="CL3" s="2300"/>
      <c r="CM3" s="2301"/>
      <c r="CN3" s="2294" t="s">
        <v>345</v>
      </c>
      <c r="CO3" s="2295"/>
      <c r="CP3" s="2295"/>
      <c r="CQ3" s="2295"/>
      <c r="CR3" s="2295"/>
      <c r="CS3" s="2295"/>
      <c r="CT3" s="2295"/>
      <c r="CU3" s="2295"/>
      <c r="CV3" s="2295"/>
      <c r="CW3" s="2295"/>
      <c r="CX3" s="2295"/>
      <c r="CY3" s="2295"/>
      <c r="CZ3" s="541"/>
    </row>
    <row r="4" spans="1:104" s="9" customFormat="1" ht="24.95" customHeight="1">
      <c r="A4" s="451"/>
      <c r="B4" s="451"/>
      <c r="C4" s="451"/>
      <c r="D4" s="2245"/>
      <c r="E4" s="2246"/>
      <c r="F4" s="2246"/>
      <c r="G4" s="2246"/>
      <c r="H4" s="2255" t="s">
        <v>438</v>
      </c>
      <c r="I4" s="2261"/>
      <c r="J4" s="2261"/>
      <c r="K4" s="2262"/>
      <c r="L4" s="2255" t="s">
        <v>94</v>
      </c>
      <c r="M4" s="2256"/>
      <c r="N4" s="2256"/>
      <c r="O4" s="2256"/>
      <c r="P4" s="2257"/>
      <c r="Q4" s="2266" t="s">
        <v>176</v>
      </c>
      <c r="R4" s="2267"/>
      <c r="S4" s="2267"/>
      <c r="T4" s="2267"/>
      <c r="U4" s="2268"/>
      <c r="V4" s="2269"/>
      <c r="W4" s="2266" t="s">
        <v>105</v>
      </c>
      <c r="X4" s="2267"/>
      <c r="Y4" s="2267"/>
      <c r="Z4" s="2267"/>
      <c r="AA4" s="2267"/>
      <c r="AB4" s="2267"/>
      <c r="AC4" s="2267"/>
      <c r="AD4" s="2274"/>
      <c r="AE4" s="2310" t="s">
        <v>452</v>
      </c>
      <c r="AF4" s="2311"/>
      <c r="AG4" s="2311"/>
      <c r="AH4" s="2311"/>
      <c r="AI4" s="2311"/>
      <c r="AJ4" s="2311"/>
      <c r="AK4" s="2311"/>
      <c r="AL4" s="2311"/>
      <c r="AM4" s="2311"/>
      <c r="AN4" s="2311"/>
      <c r="AO4" s="2311"/>
      <c r="AP4" s="2311"/>
      <c r="AQ4" s="2311"/>
      <c r="AR4" s="2311"/>
      <c r="AS4" s="2311"/>
      <c r="AT4" s="2311"/>
      <c r="AU4" s="2311"/>
      <c r="AV4" s="2311"/>
      <c r="AW4" s="2311"/>
      <c r="AX4" s="2311"/>
      <c r="AY4" s="2311"/>
      <c r="AZ4" s="2311"/>
      <c r="BA4" s="2311"/>
      <c r="BB4" s="2311"/>
      <c r="BC4" s="2312"/>
      <c r="BD4" s="310"/>
      <c r="BE4" s="310"/>
      <c r="BF4" s="310"/>
      <c r="BG4" s="2280" t="s">
        <v>228</v>
      </c>
      <c r="BH4" s="2281"/>
      <c r="BI4" s="2282"/>
      <c r="BJ4" s="2282"/>
      <c r="BK4" s="2282"/>
      <c r="BL4" s="2282"/>
      <c r="BM4" s="2282"/>
      <c r="BN4" s="2282"/>
      <c r="BO4" s="2282"/>
      <c r="BP4" s="2282"/>
      <c r="BQ4" s="2282"/>
      <c r="BR4" s="2282"/>
      <c r="BS4" s="2282"/>
      <c r="BT4" s="2282"/>
      <c r="BU4" s="2282"/>
      <c r="BV4" s="2282"/>
      <c r="BW4" s="2282"/>
      <c r="BX4" s="2282"/>
      <c r="BY4" s="2282"/>
      <c r="BZ4" s="2282"/>
      <c r="CA4" s="2282"/>
      <c r="CB4" s="2283"/>
      <c r="CC4" s="2288" t="s">
        <v>177</v>
      </c>
      <c r="CD4" s="2289"/>
      <c r="CE4" s="2289"/>
      <c r="CF4" s="2289"/>
      <c r="CG4" s="2289"/>
      <c r="CH4" s="2289"/>
      <c r="CI4" s="2289"/>
      <c r="CJ4" s="2289"/>
      <c r="CK4" s="2289"/>
      <c r="CL4" s="2289"/>
      <c r="CM4" s="2290"/>
      <c r="CN4" s="2276" t="s">
        <v>178</v>
      </c>
      <c r="CO4" s="2277"/>
      <c r="CP4" s="2306" t="s">
        <v>179</v>
      </c>
      <c r="CQ4" s="2307"/>
      <c r="CR4" s="2307"/>
      <c r="CS4" s="2307"/>
      <c r="CT4" s="2307"/>
      <c r="CU4" s="2307"/>
      <c r="CV4" s="990"/>
      <c r="CW4" s="990"/>
      <c r="CX4" s="990"/>
      <c r="CY4" s="991"/>
      <c r="CZ4" s="541"/>
    </row>
    <row r="5" spans="1:104" s="9" customFormat="1" ht="24.95" customHeight="1">
      <c r="A5" s="451"/>
      <c r="B5" s="451"/>
      <c r="C5" s="451"/>
      <c r="D5" s="2245"/>
      <c r="E5" s="2246"/>
      <c r="F5" s="2246"/>
      <c r="G5" s="2246"/>
      <c r="H5" s="2263"/>
      <c r="I5" s="2264"/>
      <c r="J5" s="2264"/>
      <c r="K5" s="2265"/>
      <c r="L5" s="2258"/>
      <c r="M5" s="2259"/>
      <c r="N5" s="2259"/>
      <c r="O5" s="2259"/>
      <c r="P5" s="2260"/>
      <c r="Q5" s="2270"/>
      <c r="R5" s="2271"/>
      <c r="S5" s="2271"/>
      <c r="T5" s="2271"/>
      <c r="U5" s="2272"/>
      <c r="V5" s="2273"/>
      <c r="W5" s="2270"/>
      <c r="X5" s="2271"/>
      <c r="Y5" s="2271"/>
      <c r="Z5" s="2271"/>
      <c r="AA5" s="2271"/>
      <c r="AB5" s="2271"/>
      <c r="AC5" s="2271"/>
      <c r="AD5" s="2275"/>
      <c r="AE5" s="2313"/>
      <c r="AF5" s="2314"/>
      <c r="AG5" s="2314"/>
      <c r="AH5" s="2314"/>
      <c r="AI5" s="2314"/>
      <c r="AJ5" s="2314"/>
      <c r="AK5" s="2314"/>
      <c r="AL5" s="2314"/>
      <c r="AM5" s="2314"/>
      <c r="AN5" s="2314"/>
      <c r="AO5" s="2314"/>
      <c r="AP5" s="2314"/>
      <c r="AQ5" s="2314"/>
      <c r="AR5" s="2314"/>
      <c r="AS5" s="2314"/>
      <c r="AT5" s="2314"/>
      <c r="AU5" s="2314"/>
      <c r="AV5" s="2314"/>
      <c r="AW5" s="2314"/>
      <c r="AX5" s="2314"/>
      <c r="AY5" s="2314"/>
      <c r="AZ5" s="2314"/>
      <c r="BA5" s="2314"/>
      <c r="BB5" s="2314"/>
      <c r="BC5" s="2315"/>
      <c r="BD5" s="311"/>
      <c r="BE5" s="311"/>
      <c r="BF5" s="311"/>
      <c r="BG5" s="2284"/>
      <c r="BH5" s="2285"/>
      <c r="BI5" s="2286"/>
      <c r="BJ5" s="2286"/>
      <c r="BK5" s="2286"/>
      <c r="BL5" s="2286"/>
      <c r="BM5" s="2286"/>
      <c r="BN5" s="2286"/>
      <c r="BO5" s="2286"/>
      <c r="BP5" s="2286"/>
      <c r="BQ5" s="2286"/>
      <c r="BR5" s="2286"/>
      <c r="BS5" s="2286"/>
      <c r="BT5" s="2286"/>
      <c r="BU5" s="2286"/>
      <c r="BV5" s="2286"/>
      <c r="BW5" s="2286"/>
      <c r="BX5" s="2286"/>
      <c r="BY5" s="2286"/>
      <c r="BZ5" s="2286"/>
      <c r="CA5" s="2286"/>
      <c r="CB5" s="2287"/>
      <c r="CC5" s="2291"/>
      <c r="CD5" s="2292"/>
      <c r="CE5" s="2292"/>
      <c r="CF5" s="2292"/>
      <c r="CG5" s="2292"/>
      <c r="CH5" s="2292"/>
      <c r="CI5" s="2292"/>
      <c r="CJ5" s="2292"/>
      <c r="CK5" s="2292"/>
      <c r="CL5" s="2292"/>
      <c r="CM5" s="2293"/>
      <c r="CN5" s="2278"/>
      <c r="CO5" s="2279"/>
      <c r="CP5" s="2308"/>
      <c r="CQ5" s="2309"/>
      <c r="CR5" s="2309"/>
      <c r="CS5" s="2309"/>
      <c r="CT5" s="2309"/>
      <c r="CU5" s="2309"/>
      <c r="CV5" s="992"/>
      <c r="CW5" s="992"/>
      <c r="CX5" s="992"/>
      <c r="CY5" s="993"/>
      <c r="CZ5" s="541"/>
    </row>
    <row r="6" spans="1:104" s="9" customFormat="1" ht="39.950000000000003" customHeight="1">
      <c r="A6" s="451"/>
      <c r="B6" s="451"/>
      <c r="C6" s="451"/>
      <c r="D6" s="2227" t="s">
        <v>62</v>
      </c>
      <c r="E6" s="2228"/>
      <c r="F6" s="2227" t="s">
        <v>63</v>
      </c>
      <c r="G6" s="2228"/>
      <c r="H6" s="19" t="s">
        <v>310</v>
      </c>
      <c r="I6" s="2224" t="s">
        <v>8</v>
      </c>
      <c r="J6" s="2225"/>
      <c r="K6" s="2226"/>
      <c r="L6" s="22" t="s">
        <v>7</v>
      </c>
      <c r="M6" s="2224" t="s">
        <v>8</v>
      </c>
      <c r="N6" s="2225"/>
      <c r="O6" s="2225"/>
      <c r="P6" s="2226"/>
      <c r="Q6" s="22" t="s">
        <v>7</v>
      </c>
      <c r="R6" s="2224" t="s">
        <v>8</v>
      </c>
      <c r="S6" s="2225"/>
      <c r="T6" s="2225"/>
      <c r="U6" s="2225"/>
      <c r="V6" s="2226"/>
      <c r="W6" s="22" t="s">
        <v>7</v>
      </c>
      <c r="X6" s="2224" t="s">
        <v>8</v>
      </c>
      <c r="Y6" s="2225"/>
      <c r="Z6" s="2225"/>
      <c r="AA6" s="2225"/>
      <c r="AB6" s="2225"/>
      <c r="AC6" s="2225"/>
      <c r="AD6" s="2226"/>
      <c r="AE6" s="2233" t="s">
        <v>451</v>
      </c>
      <c r="AF6" s="2234"/>
      <c r="AG6" s="2234"/>
      <c r="AH6" s="2235"/>
      <c r="AI6" s="2236" t="s">
        <v>477</v>
      </c>
      <c r="AJ6" s="2237"/>
      <c r="AK6" s="2237"/>
      <c r="AL6" s="2237"/>
      <c r="AM6" s="2237"/>
      <c r="AN6" s="2237"/>
      <c r="AO6" s="2237"/>
      <c r="AP6" s="2237"/>
      <c r="AQ6" s="2237"/>
      <c r="AR6" s="2237"/>
      <c r="AS6" s="2237"/>
      <c r="AT6" s="2237"/>
      <c r="AU6" s="2237"/>
      <c r="AV6" s="2237"/>
      <c r="AW6" s="2237"/>
      <c r="AX6" s="2237"/>
      <c r="AY6" s="2237"/>
      <c r="AZ6" s="2237"/>
      <c r="BA6" s="2237"/>
      <c r="BB6" s="2237"/>
      <c r="BC6" s="2237"/>
      <c r="BD6" s="2237"/>
      <c r="BE6" s="2237"/>
      <c r="BF6" s="2238"/>
      <c r="BG6" s="22" t="s">
        <v>7</v>
      </c>
      <c r="BH6" s="2221" t="s">
        <v>138</v>
      </c>
      <c r="BI6" s="2222"/>
      <c r="BJ6" s="2222"/>
      <c r="BK6" s="2223"/>
      <c r="BL6" s="363" t="s">
        <v>159</v>
      </c>
      <c r="BM6" s="2221" t="s">
        <v>293</v>
      </c>
      <c r="BN6" s="2225"/>
      <c r="BO6" s="2225"/>
      <c r="BP6" s="2225"/>
      <c r="BQ6" s="2225"/>
      <c r="BR6" s="2225"/>
      <c r="BS6" s="2225"/>
      <c r="BT6" s="2225"/>
      <c r="BU6" s="2225"/>
      <c r="BV6" s="2225"/>
      <c r="BW6" s="2225"/>
      <c r="BX6" s="2225"/>
      <c r="BY6" s="2225"/>
      <c r="BZ6" s="2225"/>
      <c r="CA6" s="2225"/>
      <c r="CB6" s="2226"/>
      <c r="CC6" s="2231" t="s">
        <v>7</v>
      </c>
      <c r="CD6" s="2232"/>
      <c r="CE6" s="2224" t="s">
        <v>26</v>
      </c>
      <c r="CF6" s="2225"/>
      <c r="CG6" s="2225"/>
      <c r="CH6" s="2225"/>
      <c r="CI6" s="2225"/>
      <c r="CJ6" s="2225"/>
      <c r="CK6" s="2225"/>
      <c r="CL6" s="2225"/>
      <c r="CM6" s="2226"/>
      <c r="CN6" s="2212" t="s">
        <v>240</v>
      </c>
      <c r="CO6" s="2212" t="s">
        <v>9</v>
      </c>
      <c r="CP6" s="2214" t="s">
        <v>240</v>
      </c>
      <c r="CQ6" s="20"/>
      <c r="CR6" s="20"/>
      <c r="CS6" s="20"/>
      <c r="CT6" s="21"/>
      <c r="CU6" s="2216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305</v>
      </c>
      <c r="J7" s="526" t="s">
        <v>11</v>
      </c>
      <c r="K7" s="526" t="s">
        <v>180</v>
      </c>
      <c r="L7" s="527"/>
      <c r="M7" s="525" t="s">
        <v>305</v>
      </c>
      <c r="N7" s="525" t="s">
        <v>318</v>
      </c>
      <c r="O7" s="525" t="s">
        <v>13</v>
      </c>
      <c r="P7" s="528" t="s">
        <v>95</v>
      </c>
      <c r="Q7" s="527"/>
      <c r="R7" s="525" t="s">
        <v>305</v>
      </c>
      <c r="S7" s="525" t="s">
        <v>155</v>
      </c>
      <c r="T7" s="525" t="s">
        <v>154</v>
      </c>
      <c r="U7" s="525" t="s">
        <v>156</v>
      </c>
      <c r="V7" s="525" t="s">
        <v>96</v>
      </c>
      <c r="W7" s="527"/>
      <c r="X7" s="525" t="s">
        <v>305</v>
      </c>
      <c r="Y7" s="525" t="s">
        <v>15</v>
      </c>
      <c r="Z7" s="528" t="s">
        <v>98</v>
      </c>
      <c r="AA7" s="528" t="s">
        <v>123</v>
      </c>
      <c r="AB7" s="528" t="s">
        <v>124</v>
      </c>
      <c r="AC7" s="528" t="s">
        <v>97</v>
      </c>
      <c r="AD7" s="525" t="s">
        <v>17</v>
      </c>
      <c r="AE7" s="522" t="s">
        <v>311</v>
      </c>
      <c r="AF7" s="529" t="s">
        <v>181</v>
      </c>
      <c r="AG7" s="530" t="s">
        <v>182</v>
      </c>
      <c r="AH7" s="531" t="s">
        <v>183</v>
      </c>
      <c r="AI7" s="532" t="s">
        <v>312</v>
      </c>
      <c r="AJ7" s="533" t="s">
        <v>174</v>
      </c>
      <c r="AK7" s="532" t="s">
        <v>157</v>
      </c>
      <c r="AL7" s="533" t="s">
        <v>175</v>
      </c>
      <c r="AM7" s="534" t="s">
        <v>159</v>
      </c>
      <c r="AN7" s="533" t="s">
        <v>307</v>
      </c>
      <c r="AO7" s="535" t="s">
        <v>247</v>
      </c>
      <c r="AP7" s="536" t="s">
        <v>277</v>
      </c>
      <c r="AQ7" s="537" t="s">
        <v>278</v>
      </c>
      <c r="AR7" s="537" t="s">
        <v>279</v>
      </c>
      <c r="AS7" s="537" t="s">
        <v>280</v>
      </c>
      <c r="AT7" s="537" t="s">
        <v>281</v>
      </c>
      <c r="AU7" s="537" t="s">
        <v>282</v>
      </c>
      <c r="AV7" s="537" t="s">
        <v>283</v>
      </c>
      <c r="AW7" s="537" t="s">
        <v>284</v>
      </c>
      <c r="AX7" s="537" t="s">
        <v>285</v>
      </c>
      <c r="AY7" s="537" t="s">
        <v>269</v>
      </c>
      <c r="AZ7" s="537" t="s">
        <v>71</v>
      </c>
      <c r="BA7" s="537" t="s">
        <v>286</v>
      </c>
      <c r="BB7" s="537" t="s">
        <v>104</v>
      </c>
      <c r="BC7" s="537" t="s">
        <v>287</v>
      </c>
      <c r="BD7" s="536" t="s">
        <v>17</v>
      </c>
      <c r="BE7" s="533" t="s">
        <v>270</v>
      </c>
      <c r="BF7" s="533" t="s">
        <v>271</v>
      </c>
      <c r="BG7" s="527" t="s">
        <v>242</v>
      </c>
      <c r="BH7" s="526" t="s">
        <v>61</v>
      </c>
      <c r="BI7" s="538" t="s">
        <v>260</v>
      </c>
      <c r="BJ7" s="526" t="s">
        <v>276</v>
      </c>
      <c r="BK7" s="539" t="s">
        <v>357</v>
      </c>
      <c r="BL7" s="540"/>
      <c r="BM7" s="535" t="s">
        <v>227</v>
      </c>
      <c r="BN7" s="535" t="s">
        <v>160</v>
      </c>
      <c r="BO7" s="535" t="s">
        <v>163</v>
      </c>
      <c r="BP7" s="535" t="s">
        <v>164</v>
      </c>
      <c r="BQ7" s="535" t="s">
        <v>165</v>
      </c>
      <c r="BR7" s="535" t="s">
        <v>166</v>
      </c>
      <c r="BS7" s="535" t="s">
        <v>161</v>
      </c>
      <c r="BT7" s="535" t="s">
        <v>162</v>
      </c>
      <c r="BU7" s="535" t="s">
        <v>167</v>
      </c>
      <c r="BV7" s="535" t="s">
        <v>168</v>
      </c>
      <c r="BW7" s="535" t="s">
        <v>169</v>
      </c>
      <c r="BX7" s="535"/>
      <c r="BY7" s="535"/>
      <c r="BZ7" s="535"/>
      <c r="CA7" s="535"/>
      <c r="CB7" s="535"/>
      <c r="CC7" s="522" t="s">
        <v>158</v>
      </c>
      <c r="CD7" s="529" t="s">
        <v>174</v>
      </c>
      <c r="CE7" s="525" t="s">
        <v>158</v>
      </c>
      <c r="CF7" s="528" t="s">
        <v>174</v>
      </c>
      <c r="CG7" s="540" t="s">
        <v>159</v>
      </c>
      <c r="CH7" s="525" t="s">
        <v>18</v>
      </c>
      <c r="CI7" s="525" t="s">
        <v>19</v>
      </c>
      <c r="CJ7" s="525" t="s">
        <v>103</v>
      </c>
      <c r="CK7" s="525" t="s">
        <v>102</v>
      </c>
      <c r="CL7" s="525" t="s">
        <v>101</v>
      </c>
      <c r="CM7" s="525" t="s">
        <v>100</v>
      </c>
      <c r="CN7" s="2213"/>
      <c r="CO7" s="2213"/>
      <c r="CP7" s="2215"/>
      <c r="CQ7" s="525" t="s">
        <v>21</v>
      </c>
      <c r="CR7" s="525" t="s">
        <v>22</v>
      </c>
      <c r="CS7" s="525" t="s">
        <v>99</v>
      </c>
      <c r="CT7" s="525" t="s">
        <v>17</v>
      </c>
      <c r="CU7" s="2217"/>
      <c r="CV7" s="525" t="s">
        <v>21</v>
      </c>
      <c r="CW7" s="525" t="s">
        <v>22</v>
      </c>
      <c r="CX7" s="525" t="s">
        <v>99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229" t="str">
        <f t="shared" ref="D8:D13" si="0">A8&amp;B8&amp;C8</f>
        <v>1</v>
      </c>
      <c r="E8" s="2230"/>
      <c r="F8" s="2229" t="str">
        <f t="shared" ref="F8:F17" si="1">A8&amp;B8&amp;C8</f>
        <v>1</v>
      </c>
      <c r="G8" s="2230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19" t="str">
        <f t="shared" si="0"/>
        <v>2</v>
      </c>
      <c r="E9" s="2220"/>
      <c r="F9" s="2219" t="str">
        <f t="shared" si="1"/>
        <v>2</v>
      </c>
      <c r="G9" s="2220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19" t="str">
        <f t="shared" si="0"/>
        <v>3</v>
      </c>
      <c r="E10" s="2220"/>
      <c r="F10" s="2219" t="str">
        <f t="shared" si="1"/>
        <v>3</v>
      </c>
      <c r="G10" s="2220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19" t="str">
        <f t="shared" si="0"/>
        <v>4</v>
      </c>
      <c r="E11" s="2220"/>
      <c r="F11" s="2220" t="str">
        <f t="shared" si="1"/>
        <v>4</v>
      </c>
      <c r="G11" s="2220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19" t="str">
        <f t="shared" si="0"/>
        <v>5</v>
      </c>
      <c r="E12" s="2220"/>
      <c r="F12" s="2220" t="str">
        <f t="shared" si="1"/>
        <v>5</v>
      </c>
      <c r="G12" s="2220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19" t="str">
        <f t="shared" si="0"/>
        <v>6</v>
      </c>
      <c r="E13" s="2220"/>
      <c r="F13" s="2220" t="str">
        <f t="shared" si="1"/>
        <v>6</v>
      </c>
      <c r="G13" s="2220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19" t="str">
        <f t="shared" ref="D14:D23" si="2">A14&amp;B14&amp;C14</f>
        <v>7</v>
      </c>
      <c r="E14" s="2220"/>
      <c r="F14" s="2239" t="str">
        <f t="shared" si="1"/>
        <v>7</v>
      </c>
      <c r="G14" s="2240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19" t="str">
        <f t="shared" si="2"/>
        <v>8</v>
      </c>
      <c r="E15" s="2220"/>
      <c r="F15" s="2239" t="str">
        <f t="shared" si="1"/>
        <v>8</v>
      </c>
      <c r="G15" s="2240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19" t="str">
        <f t="shared" si="2"/>
        <v>9</v>
      </c>
      <c r="E16" s="2220"/>
      <c r="F16" s="2218" t="str">
        <f t="shared" si="1"/>
        <v>9</v>
      </c>
      <c r="G16" s="2218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19" t="str">
        <f t="shared" si="2"/>
        <v>10</v>
      </c>
      <c r="E17" s="2220"/>
      <c r="F17" s="2218" t="str">
        <f t="shared" si="1"/>
        <v>10</v>
      </c>
      <c r="G17" s="2218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19" t="str">
        <f t="shared" si="2"/>
        <v>11</v>
      </c>
      <c r="E18" s="2220"/>
      <c r="F18" s="2218" t="str">
        <f t="shared" ref="F18:F23" si="3">A18&amp;B18&amp;C18</f>
        <v>11</v>
      </c>
      <c r="G18" s="2218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316" t="str">
        <f t="shared" si="2"/>
        <v>12</v>
      </c>
      <c r="E19" s="2317"/>
      <c r="F19" s="2318" t="str">
        <f t="shared" si="3"/>
        <v>12</v>
      </c>
      <c r="G19" s="2318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27">
        <v>104.7</v>
      </c>
      <c r="AF19" s="928">
        <v>101.6</v>
      </c>
      <c r="AG19" s="927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323</v>
      </c>
      <c r="C20" s="354">
        <v>1</v>
      </c>
      <c r="D20" s="2241" t="str">
        <f t="shared" si="2"/>
        <v>23/1</v>
      </c>
      <c r="E20" s="2241"/>
      <c r="F20" s="2241" t="str">
        <f t="shared" si="3"/>
        <v>23/1</v>
      </c>
      <c r="G20" s="2241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328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139</v>
      </c>
      <c r="C21" s="354">
        <v>2</v>
      </c>
      <c r="D21" s="2218">
        <v>2</v>
      </c>
      <c r="E21" s="2218"/>
      <c r="F21" s="2218" t="str">
        <f t="shared" si="3"/>
        <v>23/2</v>
      </c>
      <c r="G21" s="2218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218" t="str">
        <f t="shared" si="2"/>
        <v>3</v>
      </c>
      <c r="E22" s="2218"/>
      <c r="F22" s="2218" t="str">
        <f t="shared" si="3"/>
        <v>3</v>
      </c>
      <c r="G22" s="2218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218" t="str">
        <f t="shared" si="2"/>
        <v>4</v>
      </c>
      <c r="E23" s="2218"/>
      <c r="F23" s="2218" t="str">
        <f t="shared" si="3"/>
        <v>4</v>
      </c>
      <c r="G23" s="2218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218" t="str">
        <f t="shared" ref="D24:D29" si="5">A24&amp;B24&amp;C24</f>
        <v>5</v>
      </c>
      <c r="E24" s="2218"/>
      <c r="F24" s="2218" t="str">
        <f t="shared" ref="F24:F29" si="6">A24&amp;B24&amp;C24</f>
        <v>5</v>
      </c>
      <c r="G24" s="2218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218" t="str">
        <f t="shared" si="5"/>
        <v>6</v>
      </c>
      <c r="E25" s="2218"/>
      <c r="F25" s="2218" t="str">
        <f t="shared" si="6"/>
        <v>6</v>
      </c>
      <c r="G25" s="2218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218" t="str">
        <f t="shared" si="5"/>
        <v>7</v>
      </c>
      <c r="E26" s="2218"/>
      <c r="F26" s="2218" t="str">
        <f t="shared" si="6"/>
        <v>7</v>
      </c>
      <c r="G26" s="2218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218" t="str">
        <f t="shared" si="5"/>
        <v>8</v>
      </c>
      <c r="E27" s="2218"/>
      <c r="F27" s="2218" t="str">
        <f t="shared" si="6"/>
        <v>8</v>
      </c>
      <c r="G27" s="2218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218" t="str">
        <f t="shared" si="5"/>
        <v>9</v>
      </c>
      <c r="E28" s="2218"/>
      <c r="F28" s="2218" t="str">
        <f t="shared" si="6"/>
        <v>9</v>
      </c>
      <c r="G28" s="2218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218" t="str">
        <f t="shared" si="5"/>
        <v>10</v>
      </c>
      <c r="E29" s="2218"/>
      <c r="F29" s="2218" t="str">
        <f t="shared" si="6"/>
        <v>10</v>
      </c>
      <c r="G29" s="2218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218" t="str">
        <f>A30&amp;B30&amp;C30</f>
        <v>11</v>
      </c>
      <c r="E30" s="2218"/>
      <c r="F30" s="2218" t="str">
        <f>A30&amp;B30&amp;C30</f>
        <v>11</v>
      </c>
      <c r="G30" s="2218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208" t="str">
        <f>A31&amp;B31&amp;C31</f>
        <v>12</v>
      </c>
      <c r="E31" s="2208"/>
      <c r="F31" s="2208" t="str">
        <f>A31&amp;B31&amp;C31</f>
        <v>12</v>
      </c>
      <c r="G31" s="2208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27">
        <v>102.8</v>
      </c>
      <c r="AF31" s="928">
        <v>101.1</v>
      </c>
      <c r="AG31" s="927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348</v>
      </c>
      <c r="C32" s="354">
        <v>1</v>
      </c>
      <c r="D32" s="2208" t="str">
        <f t="shared" ref="D32:D43" si="7">A32&amp;B32&amp;C32</f>
        <v>24/1</v>
      </c>
      <c r="E32" s="2208"/>
      <c r="F32" s="2208" t="str">
        <f t="shared" ref="F32:F43" si="8">A32&amp;B32&amp;C32</f>
        <v>24/1</v>
      </c>
      <c r="G32" s="2208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333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333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208" t="str">
        <f t="shared" si="7"/>
        <v>2</v>
      </c>
      <c r="E33" s="2208"/>
      <c r="F33" s="2208">
        <v>2</v>
      </c>
      <c r="G33" s="2208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351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208" t="str">
        <f t="shared" si="7"/>
        <v>3</v>
      </c>
      <c r="E34" s="2208"/>
      <c r="F34" s="2208" t="str">
        <f t="shared" si="8"/>
        <v>3</v>
      </c>
      <c r="G34" s="2208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355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328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208" t="str">
        <f t="shared" si="7"/>
        <v>4</v>
      </c>
      <c r="E35" s="2208"/>
      <c r="F35" s="2208" t="str">
        <f t="shared" si="8"/>
        <v>4</v>
      </c>
      <c r="G35" s="2208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208" t="str">
        <f t="shared" si="7"/>
        <v>5</v>
      </c>
      <c r="E36" s="2208"/>
      <c r="F36" s="2208" t="str">
        <f t="shared" si="8"/>
        <v>5</v>
      </c>
      <c r="G36" s="2208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365</v>
      </c>
      <c r="AA36" s="439">
        <v>115.4</v>
      </c>
      <c r="AB36" s="439">
        <v>16.100000000000001</v>
      </c>
      <c r="AC36" s="459" t="s">
        <v>366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208" t="str">
        <f t="shared" si="7"/>
        <v>6</v>
      </c>
      <c r="E37" s="2208"/>
      <c r="F37" s="2208" t="str">
        <f t="shared" si="8"/>
        <v>6</v>
      </c>
      <c r="G37" s="2208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208" t="str">
        <f t="shared" si="7"/>
        <v>7</v>
      </c>
      <c r="E38" s="2208"/>
      <c r="F38" s="2208" t="str">
        <f t="shared" si="8"/>
        <v>7</v>
      </c>
      <c r="G38" s="2208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208" t="str">
        <f t="shared" si="7"/>
        <v>8</v>
      </c>
      <c r="E39" s="2208"/>
      <c r="F39" s="2208" t="str">
        <f t="shared" si="8"/>
        <v>8</v>
      </c>
      <c r="G39" s="2208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208" t="str">
        <f t="shared" si="7"/>
        <v>9</v>
      </c>
      <c r="E40" s="2208"/>
      <c r="F40" s="2208" t="str">
        <f t="shared" si="8"/>
        <v>9</v>
      </c>
      <c r="G40" s="2208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374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208" t="str">
        <f t="shared" si="7"/>
        <v>10</v>
      </c>
      <c r="E41" s="2208"/>
      <c r="F41" s="2208" t="str">
        <f t="shared" si="8"/>
        <v>10</v>
      </c>
      <c r="G41" s="2208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208" t="str">
        <f t="shared" si="7"/>
        <v>11</v>
      </c>
      <c r="E42" s="2208"/>
      <c r="F42" s="2208" t="str">
        <f t="shared" si="8"/>
        <v>11</v>
      </c>
      <c r="G42" s="2208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377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208" t="str">
        <f t="shared" si="7"/>
        <v>12</v>
      </c>
      <c r="E43" s="2208"/>
      <c r="F43" s="2208" t="str">
        <f t="shared" si="8"/>
        <v>12</v>
      </c>
      <c r="G43" s="2208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27">
        <v>95</v>
      </c>
      <c r="AF43" s="927">
        <v>94.7</v>
      </c>
      <c r="AG43" s="927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356</v>
      </c>
      <c r="C44" s="354">
        <v>1</v>
      </c>
      <c r="D44" s="2208" t="str">
        <f>A44&amp;B44&amp;C44</f>
        <v>25/1</v>
      </c>
      <c r="E44" s="2208"/>
      <c r="F44" s="2208" t="str">
        <f t="shared" ref="F44:F55" si="9">A44&amp;B44&amp;C44</f>
        <v>25/1</v>
      </c>
      <c r="G44" s="2208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385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208" t="str">
        <f>A45&amp;B45&amp;C45</f>
        <v>2</v>
      </c>
      <c r="E45" s="2208"/>
      <c r="F45" s="2208" t="str">
        <f t="shared" si="9"/>
        <v>2</v>
      </c>
      <c r="G45" s="2208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388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208" t="str">
        <f t="shared" ref="D46:D55" si="10">A46&amp;B46&amp;C46</f>
        <v>3</v>
      </c>
      <c r="E46" s="2208"/>
      <c r="F46" s="2208" t="str">
        <f t="shared" si="9"/>
        <v>3</v>
      </c>
      <c r="G46" s="2208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208" t="str">
        <f t="shared" si="10"/>
        <v>4</v>
      </c>
      <c r="E47" s="2208"/>
      <c r="F47" s="2208" t="str">
        <f t="shared" si="9"/>
        <v>4</v>
      </c>
      <c r="G47" s="2208"/>
      <c r="H47" s="687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208" t="str">
        <f t="shared" si="10"/>
        <v>5</v>
      </c>
      <c r="E48" s="2208"/>
      <c r="F48" s="2208" t="str">
        <f t="shared" si="9"/>
        <v>5</v>
      </c>
      <c r="G48" s="2208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208" t="str">
        <f t="shared" si="10"/>
        <v>6</v>
      </c>
      <c r="E49" s="2208"/>
      <c r="F49" s="2208" t="str">
        <f t="shared" si="9"/>
        <v>6</v>
      </c>
      <c r="G49" s="2208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208" t="str">
        <f t="shared" si="10"/>
        <v>7</v>
      </c>
      <c r="E50" s="2208"/>
      <c r="F50" s="2208" t="str">
        <f t="shared" si="9"/>
        <v>7</v>
      </c>
      <c r="G50" s="2208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208" t="str">
        <f t="shared" si="10"/>
        <v>8</v>
      </c>
      <c r="E51" s="2208"/>
      <c r="F51" s="2208" t="str">
        <f t="shared" si="9"/>
        <v>8</v>
      </c>
      <c r="G51" s="2208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208" t="str">
        <f t="shared" si="10"/>
        <v>9</v>
      </c>
      <c r="E52" s="2208"/>
      <c r="F52" s="2208" t="str">
        <f t="shared" si="9"/>
        <v>9</v>
      </c>
      <c r="G52" s="2208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208" t="str">
        <f t="shared" si="10"/>
        <v>10</v>
      </c>
      <c r="E53" s="2208"/>
      <c r="F53" s="2208" t="str">
        <f t="shared" si="9"/>
        <v>10</v>
      </c>
      <c r="G53" s="2208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208" t="str">
        <f t="shared" si="10"/>
        <v>11</v>
      </c>
      <c r="E54" s="2208"/>
      <c r="F54" s="2208" t="str">
        <f t="shared" si="9"/>
        <v>11</v>
      </c>
      <c r="G54" s="2208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208" t="str">
        <f t="shared" si="10"/>
        <v>12</v>
      </c>
      <c r="E55" s="2208"/>
      <c r="F55" s="2208" t="str">
        <f t="shared" si="9"/>
        <v>12</v>
      </c>
      <c r="G55" s="2208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27">
        <v>102.6</v>
      </c>
      <c r="AF55" s="927">
        <v>100</v>
      </c>
      <c r="AG55" s="927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139</v>
      </c>
      <c r="C56" s="354">
        <v>1</v>
      </c>
      <c r="D56" s="2208" t="str">
        <f>A56&amp;B56&amp;C56</f>
        <v>26/1</v>
      </c>
      <c r="E56" s="2208"/>
      <c r="F56" s="2208" t="str">
        <f t="shared" ref="F56:F103" si="11">A56&amp;B56&amp;C56</f>
        <v>26/1</v>
      </c>
      <c r="G56" s="2208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208" t="str">
        <f>A57&amp;B57&amp;C57</f>
        <v>2</v>
      </c>
      <c r="E57" s="2208"/>
      <c r="F57" s="2208" t="str">
        <f t="shared" si="11"/>
        <v>2</v>
      </c>
      <c r="G57" s="2208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208" t="str">
        <f t="shared" ref="D58:D67" si="12">A58&amp;B58&amp;C58</f>
        <v>3</v>
      </c>
      <c r="E58" s="2208"/>
      <c r="F58" s="2208" t="str">
        <f t="shared" si="11"/>
        <v>3</v>
      </c>
      <c r="G58" s="2208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208" t="str">
        <f t="shared" si="12"/>
        <v>4</v>
      </c>
      <c r="E59" s="2208"/>
      <c r="F59" s="2208" t="str">
        <f t="shared" si="11"/>
        <v>4</v>
      </c>
      <c r="G59" s="2208"/>
      <c r="H59" s="687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208" t="str">
        <f t="shared" si="12"/>
        <v>5</v>
      </c>
      <c r="E60" s="2208"/>
      <c r="F60" s="2208" t="str">
        <f t="shared" si="11"/>
        <v>5</v>
      </c>
      <c r="G60" s="2208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208" t="str">
        <f t="shared" si="12"/>
        <v>6</v>
      </c>
      <c r="E61" s="2208"/>
      <c r="F61" s="2208" t="str">
        <f t="shared" si="11"/>
        <v>6</v>
      </c>
      <c r="G61" s="2208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208" t="str">
        <f t="shared" si="12"/>
        <v>7</v>
      </c>
      <c r="E62" s="2208"/>
      <c r="F62" s="2208" t="str">
        <f t="shared" si="11"/>
        <v>7</v>
      </c>
      <c r="G62" s="2208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208" t="str">
        <f t="shared" si="12"/>
        <v>8</v>
      </c>
      <c r="E63" s="2208"/>
      <c r="F63" s="2208" t="str">
        <f t="shared" si="11"/>
        <v>8</v>
      </c>
      <c r="G63" s="2208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208" t="str">
        <f t="shared" si="12"/>
        <v>9</v>
      </c>
      <c r="E64" s="2208"/>
      <c r="F64" s="2208" t="str">
        <f t="shared" si="11"/>
        <v>9</v>
      </c>
      <c r="G64" s="2208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208" t="str">
        <f t="shared" si="12"/>
        <v>10</v>
      </c>
      <c r="E65" s="2208"/>
      <c r="F65" s="2208" t="str">
        <f t="shared" si="11"/>
        <v>10</v>
      </c>
      <c r="G65" s="2208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208" t="str">
        <f t="shared" si="12"/>
        <v>11</v>
      </c>
      <c r="E66" s="2208"/>
      <c r="F66" s="2208" t="str">
        <f t="shared" si="11"/>
        <v>11</v>
      </c>
      <c r="G66" s="2208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208" t="str">
        <f t="shared" si="12"/>
        <v>12</v>
      </c>
      <c r="E67" s="2208"/>
      <c r="F67" s="2208" t="str">
        <f t="shared" si="11"/>
        <v>12</v>
      </c>
      <c r="G67" s="2208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27">
        <v>102.5</v>
      </c>
      <c r="AF67" s="927">
        <v>98.1</v>
      </c>
      <c r="AG67" s="927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139</v>
      </c>
      <c r="C68" s="354">
        <v>1</v>
      </c>
      <c r="D68" s="2208" t="str">
        <f>A68&amp;B68&amp;C68</f>
        <v>27/1</v>
      </c>
      <c r="E68" s="2208"/>
      <c r="F68" s="2208" t="str">
        <f t="shared" si="11"/>
        <v>27/1</v>
      </c>
      <c r="G68" s="2208"/>
      <c r="H68" s="921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208" t="str">
        <f>A69&amp;B69&amp;C69</f>
        <v>2</v>
      </c>
      <c r="E69" s="2208"/>
      <c r="F69" s="2208" t="str">
        <f t="shared" si="11"/>
        <v>2</v>
      </c>
      <c r="G69" s="2208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208" t="str">
        <f t="shared" ref="D70:D79" si="13">A70&amp;B70&amp;C70</f>
        <v>3</v>
      </c>
      <c r="E70" s="2208"/>
      <c r="F70" s="2208" t="str">
        <f t="shared" si="11"/>
        <v>3</v>
      </c>
      <c r="G70" s="2208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208" t="str">
        <f t="shared" si="13"/>
        <v>4</v>
      </c>
      <c r="E71" s="2208"/>
      <c r="F71" s="2208" t="str">
        <f t="shared" si="11"/>
        <v>4</v>
      </c>
      <c r="G71" s="2208"/>
      <c r="H71" s="687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208" t="str">
        <f t="shared" si="13"/>
        <v>5</v>
      </c>
      <c r="E72" s="2208"/>
      <c r="F72" s="2208" t="str">
        <f t="shared" si="11"/>
        <v>5</v>
      </c>
      <c r="G72" s="2208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208" t="str">
        <f t="shared" si="13"/>
        <v>6</v>
      </c>
      <c r="E73" s="2208"/>
      <c r="F73" s="2208" t="str">
        <f t="shared" si="11"/>
        <v>6</v>
      </c>
      <c r="G73" s="2208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208" t="str">
        <f t="shared" si="13"/>
        <v>7</v>
      </c>
      <c r="E74" s="2208"/>
      <c r="F74" s="2208" t="str">
        <f t="shared" si="11"/>
        <v>7</v>
      </c>
      <c r="G74" s="2208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208" t="str">
        <f t="shared" si="13"/>
        <v>8</v>
      </c>
      <c r="E75" s="2208"/>
      <c r="F75" s="2208" t="str">
        <f t="shared" si="11"/>
        <v>8</v>
      </c>
      <c r="G75" s="2208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208" t="str">
        <f t="shared" si="13"/>
        <v>9</v>
      </c>
      <c r="E76" s="2208"/>
      <c r="F76" s="2208" t="str">
        <f t="shared" si="11"/>
        <v>9</v>
      </c>
      <c r="G76" s="2208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208" t="str">
        <f t="shared" si="13"/>
        <v>10</v>
      </c>
      <c r="E77" s="2208"/>
      <c r="F77" s="2208" t="str">
        <f t="shared" si="11"/>
        <v>10</v>
      </c>
      <c r="G77" s="2208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208" t="str">
        <f t="shared" si="13"/>
        <v>11</v>
      </c>
      <c r="E78" s="2208"/>
      <c r="F78" s="2208" t="str">
        <f t="shared" si="11"/>
        <v>11</v>
      </c>
      <c r="G78" s="2208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208" t="str">
        <f t="shared" si="13"/>
        <v>12</v>
      </c>
      <c r="E79" s="2208"/>
      <c r="F79" s="2208" t="str">
        <f t="shared" si="11"/>
        <v>12</v>
      </c>
      <c r="G79" s="2208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139</v>
      </c>
      <c r="C80" s="354">
        <v>1</v>
      </c>
      <c r="D80" s="2208" t="str">
        <f>A80&amp;B80&amp;C80</f>
        <v>28/1</v>
      </c>
      <c r="E80" s="2208"/>
      <c r="F80" s="2208" t="str">
        <f t="shared" si="11"/>
        <v>28/1</v>
      </c>
      <c r="G80" s="2208"/>
      <c r="H80" s="927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208" t="str">
        <f>A81&amp;B81&amp;C81</f>
        <v>2</v>
      </c>
      <c r="E81" s="2208"/>
      <c r="F81" s="2208" t="str">
        <f t="shared" si="11"/>
        <v>2</v>
      </c>
      <c r="G81" s="2208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208" t="str">
        <f t="shared" ref="D82:D91" si="14">A82&amp;B82&amp;C82</f>
        <v>3</v>
      </c>
      <c r="E82" s="2208"/>
      <c r="F82" s="2208" t="str">
        <f t="shared" si="11"/>
        <v>3</v>
      </c>
      <c r="G82" s="2208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208" t="str">
        <f t="shared" si="14"/>
        <v>4</v>
      </c>
      <c r="E83" s="2208"/>
      <c r="F83" s="2208" t="str">
        <f t="shared" si="11"/>
        <v>4</v>
      </c>
      <c r="G83" s="2208"/>
      <c r="H83" s="687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208" t="str">
        <f t="shared" si="14"/>
        <v>5</v>
      </c>
      <c r="E84" s="2208"/>
      <c r="F84" s="2208" t="str">
        <f t="shared" si="11"/>
        <v>5</v>
      </c>
      <c r="G84" s="2208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208" t="str">
        <f t="shared" si="14"/>
        <v>6</v>
      </c>
      <c r="E85" s="2208"/>
      <c r="F85" s="2208" t="str">
        <f t="shared" si="11"/>
        <v>6</v>
      </c>
      <c r="G85" s="2208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208" t="str">
        <f t="shared" si="14"/>
        <v>7</v>
      </c>
      <c r="E86" s="2208"/>
      <c r="F86" s="2208" t="str">
        <f t="shared" si="11"/>
        <v>7</v>
      </c>
      <c r="G86" s="2208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208" t="str">
        <f t="shared" si="14"/>
        <v>8</v>
      </c>
      <c r="E87" s="2208"/>
      <c r="F87" s="2208" t="str">
        <f t="shared" si="11"/>
        <v>8</v>
      </c>
      <c r="G87" s="2208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208" t="str">
        <f t="shared" si="14"/>
        <v>9</v>
      </c>
      <c r="E88" s="2208"/>
      <c r="F88" s="2208" t="str">
        <f t="shared" si="11"/>
        <v>9</v>
      </c>
      <c r="G88" s="2208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208" t="str">
        <f t="shared" si="14"/>
        <v>10</v>
      </c>
      <c r="E89" s="2208"/>
      <c r="F89" s="2208" t="str">
        <f t="shared" si="11"/>
        <v>10</v>
      </c>
      <c r="G89" s="2208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208" t="str">
        <f t="shared" si="14"/>
        <v>11</v>
      </c>
      <c r="E90" s="2208"/>
      <c r="F90" s="2208" t="str">
        <f t="shared" si="11"/>
        <v>11</v>
      </c>
      <c r="G90" s="2208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208" t="str">
        <f t="shared" si="14"/>
        <v>12</v>
      </c>
      <c r="E91" s="2208"/>
      <c r="F91" s="2208" t="str">
        <f t="shared" si="11"/>
        <v>12</v>
      </c>
      <c r="G91" s="2208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487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139</v>
      </c>
      <c r="C92" s="354">
        <v>1</v>
      </c>
      <c r="D92" s="2208" t="str">
        <f>A92&amp;B92&amp;C92</f>
        <v>29/1</v>
      </c>
      <c r="E92" s="2208"/>
      <c r="F92" s="2208" t="str">
        <f t="shared" si="11"/>
        <v>29/1</v>
      </c>
      <c r="G92" s="2208"/>
      <c r="H92" s="927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208" t="str">
        <f>A93&amp;B93&amp;C93</f>
        <v>2</v>
      </c>
      <c r="E93" s="2208"/>
      <c r="F93" s="2208" t="str">
        <f t="shared" si="11"/>
        <v>2</v>
      </c>
      <c r="G93" s="2208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208" t="str">
        <f t="shared" ref="D94:D103" si="15">A94&amp;B94&amp;C94</f>
        <v>3</v>
      </c>
      <c r="E94" s="2208"/>
      <c r="F94" s="2208" t="str">
        <f t="shared" si="11"/>
        <v>3</v>
      </c>
      <c r="G94" s="2208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208" t="str">
        <f t="shared" si="15"/>
        <v>4</v>
      </c>
      <c r="E95" s="2208"/>
      <c r="F95" s="2208" t="str">
        <f t="shared" si="11"/>
        <v>4</v>
      </c>
      <c r="G95" s="2208"/>
      <c r="H95" s="687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208" t="str">
        <f t="shared" si="15"/>
        <v>5</v>
      </c>
      <c r="E96" s="2208"/>
      <c r="F96" s="2208" t="str">
        <f t="shared" si="11"/>
        <v>5</v>
      </c>
      <c r="G96" s="2208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208" t="str">
        <f t="shared" si="15"/>
        <v>6</v>
      </c>
      <c r="E97" s="2208"/>
      <c r="F97" s="2208" t="str">
        <f t="shared" si="11"/>
        <v>6</v>
      </c>
      <c r="G97" s="2208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208" t="str">
        <f t="shared" si="15"/>
        <v>7</v>
      </c>
      <c r="E98" s="2208"/>
      <c r="F98" s="2208" t="str">
        <f t="shared" si="11"/>
        <v>7</v>
      </c>
      <c r="G98" s="2208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208" t="str">
        <f t="shared" si="15"/>
        <v>8</v>
      </c>
      <c r="E99" s="2208"/>
      <c r="F99" s="2208" t="str">
        <f t="shared" si="11"/>
        <v>8</v>
      </c>
      <c r="G99" s="2208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208" t="str">
        <f t="shared" si="15"/>
        <v>9</v>
      </c>
      <c r="E100" s="2208"/>
      <c r="F100" s="2208" t="str">
        <f t="shared" si="11"/>
        <v>9</v>
      </c>
      <c r="G100" s="2208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208" t="str">
        <f t="shared" si="15"/>
        <v>10</v>
      </c>
      <c r="E101" s="2208"/>
      <c r="F101" s="2208" t="str">
        <f t="shared" si="11"/>
        <v>10</v>
      </c>
      <c r="G101" s="2208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208" t="str">
        <f t="shared" si="15"/>
        <v>11</v>
      </c>
      <c r="E102" s="2208"/>
      <c r="F102" s="2208" t="str">
        <f t="shared" si="11"/>
        <v>11</v>
      </c>
      <c r="G102" s="2208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208" t="str">
        <f t="shared" si="15"/>
        <v>12</v>
      </c>
      <c r="E103" s="2208"/>
      <c r="F103" s="2208" t="str">
        <f t="shared" si="11"/>
        <v>12</v>
      </c>
      <c r="G103" s="2208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487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139</v>
      </c>
      <c r="C104" s="354">
        <v>1</v>
      </c>
      <c r="D104" s="2208">
        <v>1</v>
      </c>
      <c r="E104" s="2208"/>
      <c r="F104" s="2208">
        <v>1</v>
      </c>
      <c r="G104" s="2208"/>
      <c r="H104" s="927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208" t="str">
        <f>A105&amp;B105&amp;C105</f>
        <v>2</v>
      </c>
      <c r="E105" s="2208"/>
      <c r="F105" s="2208">
        <v>2</v>
      </c>
      <c r="G105" s="2208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59" t="s">
        <v>455</v>
      </c>
      <c r="C106" s="354">
        <v>3</v>
      </c>
      <c r="D106" s="2208">
        <v>3</v>
      </c>
      <c r="E106" s="2208"/>
      <c r="F106" s="2208">
        <v>3</v>
      </c>
      <c r="G106" s="2208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208" t="str">
        <f t="shared" ref="D107:D115" si="16">A107&amp;B107&amp;C107</f>
        <v>4</v>
      </c>
      <c r="E107" s="2208"/>
      <c r="F107" s="2211" t="s">
        <v>456</v>
      </c>
      <c r="G107" s="2211"/>
      <c r="H107" s="687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208" t="str">
        <f t="shared" si="16"/>
        <v>5</v>
      </c>
      <c r="E108" s="2208"/>
      <c r="F108" s="2208" t="str">
        <f t="shared" ref="F108:F115" si="17">A108&amp;B108&amp;C108</f>
        <v>5</v>
      </c>
      <c r="G108" s="2208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208" t="str">
        <f t="shared" si="16"/>
        <v>6</v>
      </c>
      <c r="E109" s="2208"/>
      <c r="F109" s="2208" t="str">
        <f t="shared" si="17"/>
        <v>6</v>
      </c>
      <c r="G109" s="2208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208" t="str">
        <f t="shared" si="16"/>
        <v>7</v>
      </c>
      <c r="E110" s="2208"/>
      <c r="F110" s="2208" t="str">
        <f t="shared" si="17"/>
        <v>7</v>
      </c>
      <c r="G110" s="2208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208" t="str">
        <f t="shared" si="16"/>
        <v>8</v>
      </c>
      <c r="E111" s="2208"/>
      <c r="F111" s="2208" t="str">
        <f t="shared" si="17"/>
        <v>8</v>
      </c>
      <c r="G111" s="2208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208" t="str">
        <f t="shared" si="16"/>
        <v>9</v>
      </c>
      <c r="E112" s="2208"/>
      <c r="F112" s="2208" t="str">
        <f t="shared" si="17"/>
        <v>9</v>
      </c>
      <c r="G112" s="2208"/>
      <c r="H112" s="452">
        <v>0.4</v>
      </c>
      <c r="I112" s="439">
        <v>0.8</v>
      </c>
      <c r="J112" s="439"/>
      <c r="K112" s="439"/>
      <c r="L112" s="452">
        <v>-3.3</v>
      </c>
      <c r="M112" s="459" t="s">
        <v>447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208" t="str">
        <f t="shared" si="16"/>
        <v>10</v>
      </c>
      <c r="E113" s="2208"/>
      <c r="F113" s="2208" t="str">
        <f t="shared" si="17"/>
        <v>10</v>
      </c>
      <c r="G113" s="2208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208" t="str">
        <f t="shared" si="16"/>
        <v>11</v>
      </c>
      <c r="E114" s="2208"/>
      <c r="F114" s="2208" t="str">
        <f t="shared" si="17"/>
        <v>11</v>
      </c>
      <c r="G114" s="2208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208" t="str">
        <f t="shared" si="16"/>
        <v>12</v>
      </c>
      <c r="E115" s="2208"/>
      <c r="F115" s="2208" t="str">
        <f t="shared" si="17"/>
        <v>12</v>
      </c>
      <c r="G115" s="2208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487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139</v>
      </c>
      <c r="C116" s="354">
        <v>1</v>
      </c>
      <c r="D116" s="2208">
        <v>1</v>
      </c>
      <c r="E116" s="2208"/>
      <c r="F116" s="2209" t="s">
        <v>457</v>
      </c>
      <c r="G116" s="2210"/>
      <c r="H116" s="927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208" t="str">
        <f>A117&amp;B117&amp;C117</f>
        <v>2</v>
      </c>
      <c r="E117" s="2208"/>
      <c r="F117" s="2208" t="str">
        <f t="shared" ref="F117:F127" si="18">A117&amp;B117&amp;C117</f>
        <v>2</v>
      </c>
      <c r="G117" s="2208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208" t="str">
        <f t="shared" ref="D118:D127" si="19">A118&amp;B118&amp;C118</f>
        <v>3</v>
      </c>
      <c r="E118" s="2208"/>
      <c r="F118" s="2208" t="str">
        <f t="shared" si="18"/>
        <v>3</v>
      </c>
      <c r="G118" s="2208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208" t="str">
        <f t="shared" si="19"/>
        <v>4</v>
      </c>
      <c r="E119" s="2208"/>
      <c r="F119" s="2208" t="str">
        <f t="shared" si="18"/>
        <v>4</v>
      </c>
      <c r="G119" s="2208"/>
      <c r="H119" s="687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208" t="str">
        <f t="shared" si="19"/>
        <v>5</v>
      </c>
      <c r="E120" s="2208"/>
      <c r="F120" s="2208" t="str">
        <f t="shared" si="18"/>
        <v>5</v>
      </c>
      <c r="G120" s="2208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208" t="str">
        <f t="shared" si="19"/>
        <v>6</v>
      </c>
      <c r="E121" s="2208"/>
      <c r="F121" s="2208" t="str">
        <f t="shared" si="18"/>
        <v>6</v>
      </c>
      <c r="G121" s="2208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208" t="str">
        <f t="shared" si="19"/>
        <v>7</v>
      </c>
      <c r="E122" s="2208"/>
      <c r="F122" s="2208" t="str">
        <f t="shared" si="18"/>
        <v>7</v>
      </c>
      <c r="G122" s="2208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208" t="str">
        <f t="shared" si="19"/>
        <v>8</v>
      </c>
      <c r="E123" s="2208"/>
      <c r="F123" s="2208" t="str">
        <f t="shared" si="18"/>
        <v>8</v>
      </c>
      <c r="G123" s="2208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208" t="str">
        <f t="shared" si="19"/>
        <v>9</v>
      </c>
      <c r="E124" s="2208"/>
      <c r="F124" s="2208" t="str">
        <f t="shared" si="18"/>
        <v>9</v>
      </c>
      <c r="G124" s="2208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208" t="str">
        <f t="shared" si="19"/>
        <v>10</v>
      </c>
      <c r="E125" s="2208"/>
      <c r="F125" s="2208" t="str">
        <f t="shared" si="18"/>
        <v>10</v>
      </c>
      <c r="G125" s="2208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208" t="str">
        <f t="shared" si="19"/>
        <v>11</v>
      </c>
      <c r="E126" s="2208"/>
      <c r="F126" s="2208" t="str">
        <f t="shared" si="18"/>
        <v>11</v>
      </c>
      <c r="G126" s="2208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208" t="str">
        <f t="shared" si="19"/>
        <v>12</v>
      </c>
      <c r="E127" s="2208"/>
      <c r="F127" s="2208" t="str">
        <f t="shared" si="18"/>
        <v>12</v>
      </c>
      <c r="G127" s="2208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487"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139</v>
      </c>
      <c r="C128" s="354">
        <v>1</v>
      </c>
      <c r="D128" s="2208">
        <v>1</v>
      </c>
      <c r="E128" s="2208"/>
      <c r="F128" s="2209" t="s">
        <v>457</v>
      </c>
      <c r="G128" s="2210"/>
      <c r="H128" s="927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1525">
        <v>93.3</v>
      </c>
      <c r="AF128" s="456">
        <v>93.5</v>
      </c>
      <c r="AG128" s="1525">
        <v>99.1</v>
      </c>
      <c r="AH128" s="453"/>
      <c r="AI128" s="1578">
        <v>101.1</v>
      </c>
      <c r="AJ128" s="446"/>
      <c r="AK128" s="1578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1.51</v>
      </c>
      <c r="BH128" s="309">
        <v>1.21</v>
      </c>
      <c r="BI128" s="309">
        <v>-3.0000000000000027E-2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208" t="str">
        <f>A129&amp;B129&amp;C129</f>
        <v>2</v>
      </c>
      <c r="E129" s="2208"/>
      <c r="F129" s="2208" t="str">
        <f t="shared" ref="F129:F139" si="20">A129&amp;B129&amp;C129</f>
        <v>2</v>
      </c>
      <c r="G129" s="2208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1526">
        <v>94.5</v>
      </c>
      <c r="AF129" s="452">
        <v>94.6</v>
      </c>
      <c r="AG129" s="1526">
        <v>98.7</v>
      </c>
      <c r="AH129" s="453"/>
      <c r="AI129" s="1579">
        <v>103.6</v>
      </c>
      <c r="AJ129" s="439"/>
      <c r="AK129" s="1579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208" t="str">
        <f t="shared" ref="D130:D139" si="21">A130&amp;B130&amp;C130</f>
        <v>3</v>
      </c>
      <c r="E130" s="2208"/>
      <c r="F130" s="2208" t="str">
        <f t="shared" si="20"/>
        <v>3</v>
      </c>
      <c r="G130" s="2208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1526">
        <v>105.1</v>
      </c>
      <c r="AF130" s="452"/>
      <c r="AG130" s="1526">
        <v>96.2</v>
      </c>
      <c r="AH130" s="453"/>
      <c r="AI130" s="1579">
        <v>115.5</v>
      </c>
      <c r="AJ130" s="439"/>
      <c r="AK130" s="1579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208" t="str">
        <f t="shared" si="21"/>
        <v>4</v>
      </c>
      <c r="E131" s="2208"/>
      <c r="F131" s="2208" t="str">
        <f t="shared" si="20"/>
        <v>4</v>
      </c>
      <c r="G131" s="2208"/>
      <c r="H131" s="687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1526">
        <v>85.3</v>
      </c>
      <c r="AF131" s="452">
        <v>86.4</v>
      </c>
      <c r="AG131" s="1526">
        <v>86.3</v>
      </c>
      <c r="AH131" s="453"/>
      <c r="AI131" s="1579">
        <v>102.8</v>
      </c>
      <c r="AJ131" s="439"/>
      <c r="AK131" s="1579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208" t="str">
        <f t="shared" si="21"/>
        <v>5</v>
      </c>
      <c r="E132" s="2208"/>
      <c r="F132" s="2208" t="str">
        <f t="shared" si="20"/>
        <v>5</v>
      </c>
      <c r="G132" s="2208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1526">
        <v>71.5</v>
      </c>
      <c r="AF132" s="452"/>
      <c r="AG132" s="1526">
        <v>77.2</v>
      </c>
      <c r="AH132" s="453"/>
      <c r="AI132" s="1579">
        <v>90.2</v>
      </c>
      <c r="AJ132" s="439"/>
      <c r="AK132" s="1579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208" t="str">
        <f t="shared" si="21"/>
        <v>6</v>
      </c>
      <c r="E133" s="2208"/>
      <c r="F133" s="2208" t="str">
        <f t="shared" si="20"/>
        <v>6</v>
      </c>
      <c r="G133" s="2208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1526">
        <v>82.7</v>
      </c>
      <c r="AF133" s="452"/>
      <c r="AG133" s="1526">
        <v>81</v>
      </c>
      <c r="AH133" s="453"/>
      <c r="AI133" s="1579">
        <v>98.7</v>
      </c>
      <c r="AJ133" s="439"/>
      <c r="AK133" s="1579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208" t="str">
        <f t="shared" si="21"/>
        <v>7</v>
      </c>
      <c r="E134" s="2208"/>
      <c r="F134" s="2208" t="str">
        <f t="shared" si="20"/>
        <v>7</v>
      </c>
      <c r="G134" s="2208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1526">
        <v>90</v>
      </c>
      <c r="AF134" s="452"/>
      <c r="AG134" s="1526">
        <v>86.6</v>
      </c>
      <c r="AH134" s="453"/>
      <c r="AI134" s="1579">
        <v>101.4</v>
      </c>
      <c r="AJ134" s="439"/>
      <c r="AK134" s="1579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208" t="str">
        <f t="shared" si="21"/>
        <v>8</v>
      </c>
      <c r="E135" s="2208"/>
      <c r="F135" s="2208" t="str">
        <f t="shared" si="20"/>
        <v>8</v>
      </c>
      <c r="G135" s="2208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1526">
        <v>79.8</v>
      </c>
      <c r="AF135" s="452"/>
      <c r="AG135" s="1526">
        <v>88.3</v>
      </c>
      <c r="AH135" s="453"/>
      <c r="AI135" s="1579">
        <v>96.6</v>
      </c>
      <c r="AJ135" s="439"/>
      <c r="AK135" s="1579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208" t="str">
        <f t="shared" si="21"/>
        <v>9</v>
      </c>
      <c r="E136" s="2208"/>
      <c r="F136" s="2208" t="str">
        <f t="shared" si="20"/>
        <v>9</v>
      </c>
      <c r="G136" s="2208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1526">
        <v>95.4</v>
      </c>
      <c r="AF136" s="452"/>
      <c r="AG136" s="1526">
        <v>91.6</v>
      </c>
      <c r="AH136" s="453"/>
      <c r="AI136" s="1579">
        <v>107.6</v>
      </c>
      <c r="AJ136" s="439"/>
      <c r="AK136" s="1579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208" t="str">
        <f t="shared" si="21"/>
        <v>10</v>
      </c>
      <c r="E137" s="2208"/>
      <c r="F137" s="2208" t="str">
        <f t="shared" si="20"/>
        <v>10</v>
      </c>
      <c r="G137" s="2208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1526">
        <v>97</v>
      </c>
      <c r="AF137" s="452"/>
      <c r="AG137" s="1526">
        <v>93.5</v>
      </c>
      <c r="AH137" s="453"/>
      <c r="AI137" s="1579">
        <v>109.3</v>
      </c>
      <c r="AJ137" s="439"/>
      <c r="AK137" s="1579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208" t="str">
        <f t="shared" si="21"/>
        <v>11</v>
      </c>
      <c r="E138" s="2208"/>
      <c r="F138" s="2208" t="str">
        <f t="shared" si="20"/>
        <v>11</v>
      </c>
      <c r="G138" s="2208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1526">
        <v>95.3</v>
      </c>
      <c r="AF138" s="452"/>
      <c r="AG138" s="1526">
        <v>94.2</v>
      </c>
      <c r="AH138" s="453"/>
      <c r="AI138" s="1579">
        <v>107</v>
      </c>
      <c r="AJ138" s="439"/>
      <c r="AK138" s="1579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208" t="str">
        <f t="shared" si="21"/>
        <v>12</v>
      </c>
      <c r="E139" s="2208"/>
      <c r="F139" s="2208" t="str">
        <f t="shared" si="20"/>
        <v>12</v>
      </c>
      <c r="G139" s="2208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527">
        <v>97.8</v>
      </c>
      <c r="AF139" s="453"/>
      <c r="AG139" s="1527">
        <v>94</v>
      </c>
      <c r="AH139" s="453"/>
      <c r="AI139" s="1580">
        <v>110.6</v>
      </c>
      <c r="AJ139" s="211"/>
      <c r="AK139" s="1580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487">
        <v>1.0000000000000009E-2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139</v>
      </c>
      <c r="C140" s="354">
        <v>1</v>
      </c>
      <c r="D140" s="2208">
        <v>1</v>
      </c>
      <c r="E140" s="2208"/>
      <c r="F140" s="2209" t="s">
        <v>457</v>
      </c>
      <c r="G140" s="2210"/>
      <c r="H140" s="927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525">
        <v>88.4</v>
      </c>
      <c r="AF140" s="456"/>
      <c r="AG140" s="1525">
        <v>96.9</v>
      </c>
      <c r="AH140" s="453"/>
      <c r="AI140" s="1578">
        <v>118.5</v>
      </c>
      <c r="AJ140" s="446"/>
      <c r="AK140" s="1578">
        <v>129.19999999999999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1.1000000000000001</v>
      </c>
      <c r="BH140" s="309">
        <v>1.07</v>
      </c>
      <c r="BI140" s="309"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208" t="str">
        <f>A141&amp;B141&amp;C141</f>
        <v>2</v>
      </c>
      <c r="E141" s="2208"/>
      <c r="F141" s="2208" t="str">
        <f t="shared" ref="F141:F151" si="22">A141&amp;B141&amp;C141</f>
        <v>2</v>
      </c>
      <c r="G141" s="2208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452">
        <v>92.6</v>
      </c>
      <c r="AF141" s="452"/>
      <c r="AG141" s="452">
        <v>95.6</v>
      </c>
      <c r="AH141" s="453"/>
      <c r="AI141" s="1579">
        <v>116.6</v>
      </c>
      <c r="AJ141" s="439"/>
      <c r="AK141" s="1579">
        <v>119.3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208" t="str">
        <f t="shared" ref="D142:D151" si="23">A142&amp;B142&amp;C142</f>
        <v>3</v>
      </c>
      <c r="E142" s="2208"/>
      <c r="F142" s="2208" t="str">
        <f t="shared" si="22"/>
        <v>3</v>
      </c>
      <c r="G142" s="2208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452">
        <v>108.7</v>
      </c>
      <c r="AF142" s="452"/>
      <c r="AG142" s="452">
        <v>97.2</v>
      </c>
      <c r="AH142" s="453"/>
      <c r="AI142" s="1579">
        <v>135.69999999999999</v>
      </c>
      <c r="AJ142" s="439"/>
      <c r="AK142" s="1579">
        <v>123.2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208" t="str">
        <f t="shared" si="23"/>
        <v>4</v>
      </c>
      <c r="E143" s="2208"/>
      <c r="F143" s="2208" t="str">
        <f t="shared" si="22"/>
        <v>4</v>
      </c>
      <c r="G143" s="2208"/>
      <c r="H143" s="687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452">
        <v>98.8</v>
      </c>
      <c r="AF143" s="452"/>
      <c r="AG143" s="452">
        <v>100</v>
      </c>
      <c r="AH143" s="453"/>
      <c r="AI143" s="439">
        <v>124</v>
      </c>
      <c r="AJ143" s="439"/>
      <c r="AK143" s="439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v>0.01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208" t="str">
        <f t="shared" si="23"/>
        <v>5</v>
      </c>
      <c r="E144" s="2208"/>
      <c r="F144" s="2208" t="str">
        <f t="shared" si="22"/>
        <v>5</v>
      </c>
      <c r="G144" s="2208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452">
        <v>86.6</v>
      </c>
      <c r="AF144" s="452"/>
      <c r="AG144" s="452">
        <v>93.5</v>
      </c>
      <c r="AH144" s="453"/>
      <c r="AI144" s="439">
        <v>112.1</v>
      </c>
      <c r="AJ144" s="439"/>
      <c r="AK144" s="439">
        <v>117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1.0900000000000001</v>
      </c>
      <c r="BH144" s="205">
        <v>1.21</v>
      </c>
      <c r="BI144" s="205">
        <v>0.05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3:105" ht="24.75" customHeight="1">
      <c r="C145" s="354">
        <v>6</v>
      </c>
      <c r="D145" s="2208" t="str">
        <f t="shared" si="23"/>
        <v>6</v>
      </c>
      <c r="E145" s="2208"/>
      <c r="F145" s="2208" t="str">
        <f t="shared" si="22"/>
        <v>6</v>
      </c>
      <c r="G145" s="2208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452">
        <v>101.7</v>
      </c>
      <c r="AF145" s="452"/>
      <c r="AG145" s="452">
        <v>99.6</v>
      </c>
      <c r="AH145" s="453"/>
      <c r="AI145" s="439">
        <v>128.9</v>
      </c>
      <c r="AJ145" s="439"/>
      <c r="AK145" s="439">
        <v>127.9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1.22</v>
      </c>
      <c r="BI145" s="205">
        <v>0.01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3:105" ht="24.75" customHeight="1">
      <c r="C146" s="354">
        <v>7</v>
      </c>
      <c r="D146" s="2208" t="str">
        <f t="shared" si="23"/>
        <v>7</v>
      </c>
      <c r="E146" s="2208"/>
      <c r="F146" s="2208" t="str">
        <f t="shared" si="22"/>
        <v>7</v>
      </c>
      <c r="G146" s="2208"/>
      <c r="H146" s="452"/>
      <c r="I146" s="439"/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/>
      <c r="R146" s="439"/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452"/>
      <c r="AF146" s="452"/>
      <c r="AG146" s="452"/>
      <c r="AH146" s="453"/>
      <c r="AI146" s="439"/>
      <c r="AJ146" s="439"/>
      <c r="AK146" s="439"/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/>
      <c r="BH146" s="205"/>
      <c r="BI146" s="205"/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3:105" ht="24.75" customHeight="1">
      <c r="C147" s="354">
        <v>8</v>
      </c>
      <c r="D147" s="2208" t="str">
        <f t="shared" si="23"/>
        <v>8</v>
      </c>
      <c r="E147" s="2208"/>
      <c r="F147" s="2208" t="str">
        <f t="shared" si="22"/>
        <v>8</v>
      </c>
      <c r="G147" s="2208"/>
      <c r="H147" s="452"/>
      <c r="I147" s="439"/>
      <c r="J147" s="439"/>
      <c r="K147" s="439"/>
      <c r="L147" s="452"/>
      <c r="M147" s="439"/>
      <c r="N147" s="439"/>
      <c r="O147" s="439"/>
      <c r="P147" s="439"/>
      <c r="Q147" s="452"/>
      <c r="R147" s="439"/>
      <c r="S147" s="439"/>
      <c r="T147" s="439"/>
      <c r="U147" s="439"/>
      <c r="V147" s="439"/>
      <c r="W147" s="452"/>
      <c r="X147" s="439"/>
      <c r="Y147" s="439"/>
      <c r="Z147" s="439"/>
      <c r="AA147" s="439"/>
      <c r="AB147" s="439"/>
      <c r="AC147" s="439"/>
      <c r="AD147" s="439"/>
      <c r="AE147" s="452"/>
      <c r="AF147" s="452"/>
      <c r="AG147" s="452"/>
      <c r="AH147" s="453"/>
      <c r="AI147" s="439"/>
      <c r="AJ147" s="439"/>
      <c r="AK147" s="439"/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/>
      <c r="BH147" s="205"/>
      <c r="BI147" s="205"/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/>
      <c r="CD147" s="452"/>
      <c r="CE147" s="439"/>
      <c r="CF147" s="439"/>
      <c r="CG147" s="8"/>
      <c r="CH147" s="8"/>
      <c r="CI147" s="8"/>
      <c r="CJ147" s="8"/>
      <c r="CK147" s="8"/>
      <c r="CL147" s="8"/>
      <c r="CM147" s="8"/>
      <c r="CN147" s="207"/>
      <c r="CO147" s="207"/>
      <c r="CP147" s="208"/>
      <c r="CQ147" s="208"/>
      <c r="CR147" s="208"/>
      <c r="CS147" s="208"/>
      <c r="CT147" s="208"/>
      <c r="CU147" s="208"/>
      <c r="CV147" s="8"/>
      <c r="CW147" s="8"/>
      <c r="CX147" s="8"/>
      <c r="CY147" s="8"/>
      <c r="DA147" s="6">
        <v>0</v>
      </c>
    </row>
    <row r="148" spans="3:105" ht="24.75" customHeight="1">
      <c r="C148" s="354">
        <v>9</v>
      </c>
      <c r="D148" s="2208" t="str">
        <f t="shared" si="23"/>
        <v>9</v>
      </c>
      <c r="E148" s="2208"/>
      <c r="F148" s="2208" t="str">
        <f t="shared" si="22"/>
        <v>9</v>
      </c>
      <c r="G148" s="2208"/>
      <c r="H148" s="452"/>
      <c r="I148" s="439"/>
      <c r="J148" s="439"/>
      <c r="K148" s="439"/>
      <c r="L148" s="452"/>
      <c r="M148" s="459"/>
      <c r="N148" s="439"/>
      <c r="O148" s="439"/>
      <c r="P148" s="439"/>
      <c r="Q148" s="452"/>
      <c r="R148" s="439"/>
      <c r="S148" s="439"/>
      <c r="T148" s="439"/>
      <c r="U148" s="439"/>
      <c r="V148" s="439"/>
      <c r="W148" s="452"/>
      <c r="X148" s="439"/>
      <c r="Y148" s="439"/>
      <c r="Z148" s="439"/>
      <c r="AA148" s="439"/>
      <c r="AB148" s="439"/>
      <c r="AC148" s="439"/>
      <c r="AD148" s="439"/>
      <c r="AE148" s="452"/>
      <c r="AF148" s="452"/>
      <c r="AG148" s="452"/>
      <c r="AH148" s="453"/>
      <c r="AI148" s="439"/>
      <c r="AJ148" s="439"/>
      <c r="AK148" s="439"/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/>
      <c r="CD148" s="452"/>
      <c r="CE148" s="439"/>
      <c r="CF148" s="439"/>
      <c r="CG148" s="8"/>
      <c r="CH148" s="8"/>
      <c r="CI148" s="8"/>
      <c r="CJ148" s="8"/>
      <c r="CK148" s="8"/>
      <c r="CL148" s="8"/>
      <c r="CM148" s="8"/>
      <c r="CN148" s="207"/>
      <c r="CO148" s="207"/>
      <c r="CP148" s="208"/>
      <c r="CQ148" s="208"/>
      <c r="CR148" s="208"/>
      <c r="CS148" s="208"/>
      <c r="CT148" s="208"/>
      <c r="CU148" s="208"/>
      <c r="CV148" s="8"/>
      <c r="CW148" s="8"/>
      <c r="CX148" s="8"/>
      <c r="CY148" s="8"/>
      <c r="DA148" s="6">
        <v>0</v>
      </c>
    </row>
    <row r="149" spans="3:105" ht="24.75" customHeight="1">
      <c r="C149" s="354">
        <v>10</v>
      </c>
      <c r="D149" s="2208" t="str">
        <f t="shared" si="23"/>
        <v>10</v>
      </c>
      <c r="E149" s="2208"/>
      <c r="F149" s="2208" t="str">
        <f t="shared" si="22"/>
        <v>10</v>
      </c>
      <c r="G149" s="2208"/>
      <c r="H149" s="452"/>
      <c r="I149" s="439"/>
      <c r="J149" s="439"/>
      <c r="K149" s="439"/>
      <c r="L149" s="452"/>
      <c r="M149" s="439"/>
      <c r="N149" s="439"/>
      <c r="O149" s="439"/>
      <c r="P149" s="439"/>
      <c r="Q149" s="452"/>
      <c r="R149" s="439"/>
      <c r="S149" s="439"/>
      <c r="T149" s="439"/>
      <c r="U149" s="439"/>
      <c r="V149" s="439"/>
      <c r="W149" s="452"/>
      <c r="X149" s="439"/>
      <c r="Y149" s="439"/>
      <c r="Z149" s="439"/>
      <c r="AA149" s="439"/>
      <c r="AB149" s="439"/>
      <c r="AC149" s="439"/>
      <c r="AD149" s="439"/>
      <c r="AE149" s="452"/>
      <c r="AF149" s="452"/>
      <c r="AG149" s="452"/>
      <c r="AH149" s="453"/>
      <c r="AI149" s="439"/>
      <c r="AJ149" s="439"/>
      <c r="AK149" s="439"/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/>
      <c r="CD149" s="452"/>
      <c r="CE149" s="439"/>
      <c r="CF149" s="439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54">
        <v>11</v>
      </c>
      <c r="D150" s="2208" t="str">
        <f t="shared" si="23"/>
        <v>11</v>
      </c>
      <c r="E150" s="2208"/>
      <c r="F150" s="2208" t="str">
        <f t="shared" si="22"/>
        <v>11</v>
      </c>
      <c r="G150" s="2208"/>
      <c r="H150" s="452"/>
      <c r="I150" s="439"/>
      <c r="J150" s="439"/>
      <c r="K150" s="439"/>
      <c r="L150" s="452"/>
      <c r="M150" s="439"/>
      <c r="N150" s="439"/>
      <c r="O150" s="439"/>
      <c r="P150" s="439"/>
      <c r="Q150" s="452"/>
      <c r="R150" s="439"/>
      <c r="S150" s="439"/>
      <c r="T150" s="439"/>
      <c r="U150" s="439"/>
      <c r="V150" s="439"/>
      <c r="W150" s="452"/>
      <c r="X150" s="439"/>
      <c r="Y150" s="439"/>
      <c r="Z150" s="439"/>
      <c r="AA150" s="439"/>
      <c r="AB150" s="439"/>
      <c r="AC150" s="439"/>
      <c r="AD150" s="439"/>
      <c r="AE150" s="452"/>
      <c r="AF150" s="452"/>
      <c r="AG150" s="452"/>
      <c r="AH150" s="453"/>
      <c r="AI150" s="439"/>
      <c r="AJ150" s="439"/>
      <c r="AK150" s="439"/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/>
      <c r="CD150" s="452"/>
      <c r="CE150" s="439"/>
      <c r="CF150" s="439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54">
        <v>12</v>
      </c>
      <c r="D151" s="2208" t="str">
        <f t="shared" si="23"/>
        <v>12</v>
      </c>
      <c r="E151" s="2208"/>
      <c r="F151" s="2208" t="str">
        <f t="shared" si="22"/>
        <v>12</v>
      </c>
      <c r="G151" s="2208"/>
      <c r="H151" s="453"/>
      <c r="I151" s="211"/>
      <c r="J151" s="211"/>
      <c r="K151" s="211"/>
      <c r="L151" s="453"/>
      <c r="M151" s="211"/>
      <c r="N151" s="211"/>
      <c r="O151" s="211"/>
      <c r="P151" s="211"/>
      <c r="Q151" s="453"/>
      <c r="R151" s="211"/>
      <c r="S151" s="211"/>
      <c r="T151" s="211"/>
      <c r="U151" s="211"/>
      <c r="V151" s="211"/>
      <c r="W151" s="453"/>
      <c r="X151" s="211"/>
      <c r="Y151" s="211"/>
      <c r="Z151" s="211"/>
      <c r="AA151" s="211"/>
      <c r="AB151" s="211"/>
      <c r="AC151" s="211"/>
      <c r="AD151" s="211"/>
      <c r="AE151" s="453"/>
      <c r="AF151" s="453"/>
      <c r="AG151" s="453"/>
      <c r="AH151" s="453"/>
      <c r="AI151" s="211"/>
      <c r="AJ151" s="211"/>
      <c r="AK151" s="211"/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/>
      <c r="CD151" s="453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activeCell="B15" sqref="B15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51" t="s">
        <v>170</v>
      </c>
      <c r="B1" s="1751"/>
      <c r="C1" s="1751"/>
      <c r="D1" s="1751"/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378"/>
    </row>
    <row r="3" spans="1:34" ht="18.75" customHeight="1">
      <c r="A3" s="817" t="s">
        <v>214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754" t="s">
        <v>528</v>
      </c>
      <c r="C5" s="1754"/>
      <c r="D5" s="1754"/>
      <c r="E5" s="1754"/>
      <c r="F5" s="1754"/>
      <c r="G5" s="1754"/>
      <c r="H5" s="1754"/>
      <c r="I5" s="1754"/>
      <c r="J5" s="1754"/>
      <c r="K5" s="1754"/>
      <c r="L5" s="1754"/>
      <c r="M5" s="1754"/>
      <c r="N5" s="1754"/>
      <c r="O5" s="1754"/>
      <c r="Q5" s="1752"/>
      <c r="R5" s="1752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</row>
    <row r="6" spans="1:34" ht="10.5" customHeight="1">
      <c r="A6" s="377"/>
      <c r="B6" s="1754"/>
      <c r="C6" s="1754"/>
      <c r="D6" s="1754"/>
      <c r="E6" s="1754"/>
      <c r="F6" s="1754"/>
      <c r="G6" s="1754"/>
      <c r="H6" s="1754"/>
      <c r="I6" s="1754"/>
      <c r="J6" s="1754"/>
      <c r="K6" s="1754"/>
      <c r="L6" s="1754"/>
      <c r="M6" s="1754"/>
      <c r="N6" s="1754"/>
      <c r="O6" s="1754"/>
      <c r="Q6" s="1752"/>
      <c r="R6" s="1752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</row>
    <row r="7" spans="1:34" ht="19.5" customHeight="1">
      <c r="A7" s="377"/>
      <c r="B7" s="1755" t="s">
        <v>554</v>
      </c>
      <c r="C7" s="1756"/>
      <c r="D7" s="1756"/>
      <c r="E7" s="1756"/>
      <c r="F7" s="1756"/>
      <c r="G7" s="1756"/>
      <c r="H7" s="1756"/>
      <c r="I7" s="1756"/>
      <c r="J7" s="1756"/>
      <c r="K7" s="1756"/>
      <c r="L7" s="1756"/>
      <c r="M7" s="1756"/>
      <c r="N7" s="1756"/>
      <c r="O7" s="1756"/>
      <c r="Q7" s="1752"/>
      <c r="R7" s="1752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</row>
    <row r="8" spans="1:34" ht="23.25" customHeight="1">
      <c r="A8" s="377"/>
      <c r="B8" s="1756"/>
      <c r="C8" s="1756"/>
      <c r="D8" s="1756"/>
      <c r="E8" s="1756"/>
      <c r="F8" s="1756"/>
      <c r="G8" s="1756"/>
      <c r="H8" s="1756"/>
      <c r="I8" s="1756"/>
      <c r="J8" s="1756"/>
      <c r="K8" s="1756"/>
      <c r="L8" s="1756"/>
      <c r="M8" s="1756"/>
      <c r="N8" s="1756"/>
      <c r="O8" s="1756"/>
      <c r="Q8" s="1752"/>
      <c r="R8" s="1752"/>
      <c r="S8" s="675"/>
      <c r="T8" s="675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</row>
    <row r="9" spans="1:34" ht="23.25" customHeight="1">
      <c r="A9" s="377"/>
      <c r="B9" s="1756"/>
      <c r="C9" s="1756"/>
      <c r="D9" s="1756"/>
      <c r="E9" s="1756"/>
      <c r="F9" s="1756"/>
      <c r="G9" s="1756"/>
      <c r="H9" s="1756"/>
      <c r="I9" s="1756"/>
      <c r="J9" s="1756"/>
      <c r="K9" s="1756"/>
      <c r="L9" s="1756"/>
      <c r="M9" s="1756"/>
      <c r="N9" s="1756"/>
      <c r="O9" s="1756"/>
      <c r="Q9" s="1752"/>
      <c r="R9" s="1752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</row>
    <row r="10" spans="1:34" ht="23.25" customHeight="1">
      <c r="A10" s="377"/>
      <c r="B10" s="1756"/>
      <c r="C10" s="1756"/>
      <c r="D10" s="1756"/>
      <c r="E10" s="1756"/>
      <c r="F10" s="1756"/>
      <c r="G10" s="1756"/>
      <c r="H10" s="1756"/>
      <c r="I10" s="1756"/>
      <c r="J10" s="1756"/>
      <c r="K10" s="1756"/>
      <c r="L10" s="1756"/>
      <c r="M10" s="1756"/>
      <c r="N10" s="1756"/>
      <c r="O10" s="1756"/>
      <c r="Q10" s="1752"/>
      <c r="R10" s="1752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</row>
    <row r="11" spans="1:34" ht="23.25" customHeight="1">
      <c r="A11" s="377"/>
      <c r="B11" s="1756"/>
      <c r="C11" s="1756"/>
      <c r="D11" s="1756"/>
      <c r="E11" s="1756"/>
      <c r="F11" s="1756"/>
      <c r="G11" s="1756"/>
      <c r="H11" s="1756"/>
      <c r="I11" s="1756"/>
      <c r="J11" s="1756"/>
      <c r="K11" s="1756"/>
      <c r="L11" s="1756"/>
      <c r="M11" s="1756"/>
      <c r="N11" s="1756"/>
      <c r="O11" s="1756"/>
      <c r="Q11" s="1752"/>
      <c r="R11" s="1752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</row>
    <row r="12" spans="1:34" ht="23.25" customHeight="1">
      <c r="A12" s="377"/>
      <c r="B12" s="1756"/>
      <c r="C12" s="1756"/>
      <c r="D12" s="1756"/>
      <c r="E12" s="1756"/>
      <c r="F12" s="1756"/>
      <c r="G12" s="1756"/>
      <c r="H12" s="1756"/>
      <c r="I12" s="1756"/>
      <c r="J12" s="1756"/>
      <c r="K12" s="1756"/>
      <c r="L12" s="1756"/>
      <c r="M12" s="1756"/>
      <c r="N12" s="1756"/>
      <c r="O12" s="1756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</row>
    <row r="13" spans="1:34" ht="23.25" customHeight="1">
      <c r="A13" s="377"/>
      <c r="B13" s="1756"/>
      <c r="C13" s="1756"/>
      <c r="D13" s="1756"/>
      <c r="E13" s="1756"/>
      <c r="F13" s="1756"/>
      <c r="G13" s="1756"/>
      <c r="H13" s="1756"/>
      <c r="I13" s="1756"/>
      <c r="J13" s="1756"/>
      <c r="K13" s="1756"/>
      <c r="L13" s="1756"/>
      <c r="M13" s="1756"/>
      <c r="N13" s="1756"/>
      <c r="O13" s="1756"/>
    </row>
    <row r="14" spans="1:34" ht="39.75" customHeight="1">
      <c r="A14" s="377"/>
      <c r="B14" s="1756"/>
      <c r="C14" s="1756"/>
      <c r="D14" s="1756"/>
      <c r="E14" s="1756"/>
      <c r="F14" s="1756"/>
      <c r="G14" s="1756"/>
      <c r="H14" s="1756"/>
      <c r="I14" s="1756"/>
      <c r="J14" s="1756"/>
      <c r="K14" s="1756"/>
      <c r="L14" s="1756"/>
      <c r="M14" s="1756"/>
      <c r="N14" s="1756"/>
      <c r="O14" s="1756"/>
      <c r="W14" s="488"/>
    </row>
    <row r="15" spans="1:34" ht="18" customHeight="1">
      <c r="A15" s="377"/>
      <c r="B15" s="377"/>
      <c r="C15" s="760"/>
      <c r="D15" s="760"/>
      <c r="E15" s="760"/>
      <c r="F15" s="760"/>
      <c r="G15" s="760"/>
      <c r="H15" s="760"/>
      <c r="I15" s="760"/>
      <c r="J15" s="760"/>
      <c r="K15" s="760"/>
      <c r="L15" s="760"/>
      <c r="M15" s="760"/>
      <c r="N15" s="760"/>
      <c r="O15" s="379"/>
    </row>
    <row r="16" spans="1:34" s="918" customFormat="1" ht="20.25" customHeight="1">
      <c r="A16" s="377"/>
      <c r="B16" s="229" t="s">
        <v>532</v>
      </c>
      <c r="C16" s="1030"/>
      <c r="D16" s="1030"/>
      <c r="E16" s="1030"/>
      <c r="F16" s="1030"/>
      <c r="G16" s="1030"/>
      <c r="H16" s="1030"/>
      <c r="I16" s="1030"/>
      <c r="J16" s="1030"/>
      <c r="K16" s="1030"/>
      <c r="L16" s="1030"/>
      <c r="M16" s="1030"/>
      <c r="N16" s="1030"/>
      <c r="O16" s="1030"/>
      <c r="P16" s="380"/>
      <c r="Q16" s="380"/>
      <c r="R16" s="380"/>
      <c r="S16" s="380"/>
    </row>
    <row r="17" spans="2:29" s="918" customFormat="1" ht="20.25" customHeight="1">
      <c r="B17" s="1253"/>
      <c r="C17" s="229" t="s">
        <v>338</v>
      </c>
      <c r="D17" s="1031"/>
      <c r="E17" s="1031"/>
      <c r="F17" s="1031"/>
      <c r="G17" s="1031"/>
      <c r="H17" s="1031"/>
      <c r="I17" s="1031"/>
      <c r="J17" s="1031"/>
      <c r="K17" s="1031"/>
      <c r="L17" s="1031"/>
      <c r="M17" s="1031"/>
      <c r="N17" s="1031"/>
      <c r="O17" s="1031"/>
      <c r="P17" s="377"/>
      <c r="Q17" s="377"/>
      <c r="R17" s="377"/>
      <c r="S17" s="377"/>
    </row>
    <row r="18" spans="2:29" s="919" customFormat="1" ht="36" customHeight="1">
      <c r="B18" s="1753" t="s">
        <v>505</v>
      </c>
      <c r="C18" s="1753"/>
      <c r="D18" s="1753"/>
      <c r="E18" s="1753"/>
      <c r="F18" s="1753"/>
      <c r="G18" s="1753"/>
      <c r="H18" s="1753"/>
      <c r="I18" s="1753"/>
      <c r="J18" s="1753"/>
      <c r="K18" s="1753"/>
      <c r="L18" s="1753"/>
      <c r="M18" s="1753"/>
      <c r="N18" s="1753"/>
      <c r="O18" s="1753"/>
      <c r="P18" s="278"/>
      <c r="Q18" s="278"/>
      <c r="AC18" s="1111"/>
    </row>
    <row r="19" spans="2:29" s="918" customFormat="1" ht="16.5" customHeight="1">
      <c r="C19" s="1639" t="s">
        <v>496</v>
      </c>
      <c r="D19" s="1749" t="s">
        <v>545</v>
      </c>
      <c r="E19" s="1749"/>
      <c r="F19" s="1749"/>
      <c r="G19" s="1749"/>
      <c r="H19" s="1749"/>
      <c r="I19" s="1749"/>
      <c r="J19" s="1749"/>
      <c r="K19" s="1749"/>
      <c r="L19" s="1749"/>
      <c r="M19" s="1749"/>
      <c r="N19" s="1749"/>
      <c r="O19" s="1749"/>
      <c r="P19" s="295"/>
      <c r="Q19" s="295"/>
    </row>
    <row r="20" spans="2:29" s="918" customFormat="1" ht="16.5" customHeight="1">
      <c r="C20" s="1639" t="s">
        <v>432</v>
      </c>
      <c r="D20" s="1749" t="s">
        <v>503</v>
      </c>
      <c r="E20" s="1749"/>
      <c r="F20" s="1749"/>
      <c r="G20" s="1749"/>
      <c r="H20" s="1749"/>
      <c r="I20" s="1749"/>
      <c r="J20" s="1749"/>
      <c r="K20" s="1749"/>
      <c r="L20" s="1749"/>
      <c r="M20" s="1749"/>
      <c r="N20" s="1749"/>
      <c r="O20" s="1749"/>
      <c r="P20" s="295"/>
      <c r="Q20" s="295"/>
    </row>
    <row r="21" spans="2:29" s="918" customFormat="1" ht="16.5" customHeight="1">
      <c r="C21" s="1639" t="s">
        <v>491</v>
      </c>
      <c r="D21" s="1749" t="s">
        <v>510</v>
      </c>
      <c r="E21" s="1749"/>
      <c r="F21" s="1749"/>
      <c r="G21" s="1749"/>
      <c r="H21" s="1749"/>
      <c r="I21" s="1749"/>
      <c r="J21" s="1749"/>
      <c r="K21" s="1749"/>
      <c r="L21" s="1749"/>
      <c r="M21" s="1749"/>
      <c r="N21" s="1749"/>
      <c r="O21" s="1749"/>
      <c r="P21" s="295"/>
      <c r="Q21" s="295"/>
    </row>
    <row r="22" spans="2:29" s="918" customFormat="1" ht="16.5" customHeight="1">
      <c r="C22" s="1639" t="s">
        <v>491</v>
      </c>
      <c r="D22" s="1749" t="s">
        <v>504</v>
      </c>
      <c r="E22" s="1749"/>
      <c r="F22" s="1749"/>
      <c r="G22" s="1749"/>
      <c r="H22" s="1749"/>
      <c r="I22" s="1749"/>
      <c r="J22" s="1749"/>
      <c r="K22" s="1749"/>
      <c r="L22" s="1749"/>
      <c r="M22" s="1749"/>
      <c r="N22" s="1749"/>
      <c r="O22" s="1749"/>
      <c r="P22" s="295"/>
      <c r="Q22" s="295"/>
    </row>
    <row r="23" spans="2:29" s="918" customFormat="1" ht="16.5" customHeight="1">
      <c r="C23" s="1639" t="s">
        <v>172</v>
      </c>
      <c r="D23" s="1749" t="s">
        <v>506</v>
      </c>
      <c r="E23" s="1749"/>
      <c r="F23" s="1749"/>
      <c r="G23" s="1749"/>
      <c r="H23" s="1749"/>
      <c r="I23" s="1749"/>
      <c r="J23" s="1749"/>
      <c r="K23" s="1749"/>
      <c r="L23" s="1749"/>
      <c r="M23" s="1749"/>
      <c r="N23" s="1749"/>
      <c r="O23" s="1749"/>
      <c r="P23" s="295"/>
      <c r="Q23" s="295"/>
    </row>
    <row r="24" spans="2:29" s="918" customFormat="1" ht="16.5" customHeight="1">
      <c r="C24" s="1639" t="s">
        <v>491</v>
      </c>
      <c r="D24" s="1749" t="s">
        <v>549</v>
      </c>
      <c r="E24" s="1749"/>
      <c r="F24" s="1749"/>
      <c r="G24" s="1749"/>
      <c r="H24" s="1749"/>
      <c r="I24" s="1749"/>
      <c r="J24" s="1749"/>
      <c r="K24" s="1749"/>
      <c r="L24" s="1749"/>
      <c r="M24" s="1749"/>
      <c r="N24" s="1749"/>
      <c r="O24" s="1749"/>
      <c r="P24" s="295"/>
      <c r="Q24" s="295"/>
    </row>
    <row r="25" spans="2:29" s="918" customFormat="1" ht="16.5" customHeight="1">
      <c r="C25" s="1639" t="s">
        <v>491</v>
      </c>
      <c r="D25" s="1749" t="s">
        <v>511</v>
      </c>
      <c r="E25" s="1749"/>
      <c r="F25" s="1749"/>
      <c r="G25" s="1749"/>
      <c r="H25" s="1749"/>
      <c r="I25" s="1749"/>
      <c r="J25" s="1749"/>
      <c r="K25" s="1749"/>
      <c r="L25" s="1749"/>
      <c r="M25" s="1749"/>
      <c r="N25" s="1749"/>
      <c r="O25" s="1749"/>
      <c r="P25" s="295"/>
      <c r="Q25" s="295"/>
    </row>
    <row r="26" spans="2:29" s="918" customFormat="1" ht="16.5" customHeight="1">
      <c r="C26" s="1639" t="s">
        <v>494</v>
      </c>
      <c r="D26" s="1749" t="s">
        <v>498</v>
      </c>
      <c r="E26" s="1749"/>
      <c r="F26" s="1749"/>
      <c r="G26" s="1749"/>
      <c r="H26" s="1749"/>
      <c r="I26" s="1749"/>
      <c r="J26" s="1749"/>
      <c r="K26" s="1749"/>
      <c r="L26" s="1749"/>
      <c r="M26" s="1749"/>
      <c r="N26" s="1749"/>
      <c r="O26" s="1749"/>
      <c r="P26" s="295"/>
      <c r="Q26" s="295"/>
    </row>
    <row r="27" spans="2:29" s="918" customFormat="1" ht="29.25" customHeight="1">
      <c r="C27" s="1639" t="s">
        <v>495</v>
      </c>
      <c r="D27" s="1749" t="s">
        <v>550</v>
      </c>
      <c r="E27" s="1749"/>
      <c r="F27" s="1749"/>
      <c r="G27" s="1749"/>
      <c r="H27" s="1749"/>
      <c r="I27" s="1749"/>
      <c r="J27" s="1749"/>
      <c r="K27" s="1749"/>
      <c r="L27" s="1749"/>
      <c r="M27" s="1749"/>
      <c r="N27" s="1749"/>
      <c r="O27" s="1749"/>
      <c r="P27" s="295"/>
      <c r="Q27" s="295"/>
    </row>
    <row r="28" spans="2:29" s="918" customFormat="1" ht="16.5" customHeight="1">
      <c r="C28" s="1639" t="s">
        <v>491</v>
      </c>
      <c r="D28" s="1749" t="s">
        <v>546</v>
      </c>
      <c r="E28" s="1749"/>
      <c r="F28" s="1749"/>
      <c r="G28" s="1749"/>
      <c r="H28" s="1749"/>
      <c r="I28" s="1749"/>
      <c r="J28" s="1749"/>
      <c r="K28" s="1749"/>
      <c r="L28" s="1749"/>
      <c r="M28" s="1749"/>
      <c r="N28" s="1749"/>
      <c r="O28" s="1749"/>
      <c r="P28" s="295"/>
      <c r="Q28" s="295"/>
    </row>
    <row r="29" spans="2:29" s="918" customFormat="1" ht="17.25" customHeight="1">
      <c r="C29" s="1639" t="s">
        <v>491</v>
      </c>
      <c r="D29" s="1750" t="s">
        <v>512</v>
      </c>
      <c r="E29" s="1750"/>
      <c r="F29" s="1750"/>
      <c r="G29" s="1750"/>
      <c r="H29" s="1750"/>
      <c r="I29" s="1750"/>
      <c r="J29" s="1750"/>
      <c r="K29" s="1750"/>
      <c r="L29" s="1750"/>
      <c r="M29" s="1750"/>
      <c r="N29" s="1750"/>
      <c r="O29" s="1750"/>
      <c r="P29" s="295"/>
      <c r="Q29" s="295"/>
    </row>
    <row r="30" spans="2:29" s="918" customFormat="1" ht="30" customHeight="1">
      <c r="C30" s="1639" t="s">
        <v>172</v>
      </c>
      <c r="D30" s="1749" t="s">
        <v>547</v>
      </c>
      <c r="E30" s="1749"/>
      <c r="F30" s="1749"/>
      <c r="G30" s="1749"/>
      <c r="H30" s="1749"/>
      <c r="I30" s="1749"/>
      <c r="J30" s="1749"/>
      <c r="K30" s="1749"/>
      <c r="L30" s="1749"/>
      <c r="M30" s="1749"/>
      <c r="N30" s="1749"/>
      <c r="O30" s="1749"/>
      <c r="P30" s="295"/>
      <c r="Q30" s="295"/>
    </row>
    <row r="31" spans="2:29" s="918" customFormat="1" ht="16.5" customHeight="1">
      <c r="C31" s="1639" t="s">
        <v>492</v>
      </c>
      <c r="D31" s="1749" t="s">
        <v>507</v>
      </c>
      <c r="E31" s="1749"/>
      <c r="F31" s="1749"/>
      <c r="G31" s="1749"/>
      <c r="H31" s="1749"/>
      <c r="I31" s="1749"/>
      <c r="J31" s="1749"/>
      <c r="K31" s="1749"/>
      <c r="L31" s="1749"/>
      <c r="M31" s="1749"/>
      <c r="N31" s="1749"/>
      <c r="O31" s="1749"/>
      <c r="P31" s="295"/>
      <c r="Q31" s="295"/>
    </row>
    <row r="32" spans="2:29" s="918" customFormat="1" ht="16.5" customHeight="1">
      <c r="C32" s="1639" t="s">
        <v>433</v>
      </c>
      <c r="D32" s="1749" t="s">
        <v>551</v>
      </c>
      <c r="E32" s="1749"/>
      <c r="F32" s="1749"/>
      <c r="G32" s="1749"/>
      <c r="H32" s="1749"/>
      <c r="I32" s="1749"/>
      <c r="J32" s="1749"/>
      <c r="K32" s="1749"/>
      <c r="L32" s="1749"/>
      <c r="M32" s="1749"/>
      <c r="N32" s="1749"/>
      <c r="O32" s="1749"/>
      <c r="P32" s="295"/>
      <c r="Q32" s="295"/>
    </row>
    <row r="33" spans="1:18" s="918" customFormat="1" ht="9" customHeight="1">
      <c r="C33" s="1639"/>
      <c r="D33" s="1749"/>
      <c r="E33" s="1749"/>
      <c r="F33" s="1749"/>
      <c r="G33" s="1749"/>
      <c r="H33" s="1749"/>
      <c r="I33" s="1749"/>
      <c r="J33" s="1749"/>
      <c r="K33" s="1749"/>
      <c r="L33" s="1749"/>
      <c r="M33" s="1749"/>
      <c r="N33" s="1749"/>
      <c r="O33" s="1749"/>
      <c r="P33" s="295"/>
      <c r="Q33" s="295"/>
    </row>
    <row r="34" spans="1:18" s="918" customFormat="1" ht="63.75" customHeight="1">
      <c r="A34" s="1112" t="s">
        <v>439</v>
      </c>
      <c r="B34" s="1748" t="s">
        <v>552</v>
      </c>
      <c r="C34" s="1748"/>
      <c r="D34" s="1748"/>
      <c r="E34" s="1748"/>
      <c r="F34" s="1748"/>
      <c r="G34" s="1748"/>
      <c r="H34" s="1748"/>
      <c r="I34" s="1748"/>
      <c r="J34" s="1748"/>
      <c r="K34" s="1748"/>
      <c r="L34" s="1748"/>
      <c r="M34" s="1748"/>
      <c r="N34" s="1748"/>
      <c r="O34" s="1748"/>
      <c r="P34" s="1748"/>
      <c r="Q34" s="386"/>
      <c r="R34" s="386"/>
    </row>
    <row r="35" spans="1:18" s="816" customFormat="1" ht="36.75" customHeight="1" thickBot="1">
      <c r="A35" s="1113"/>
      <c r="B35" s="1631" t="s">
        <v>429</v>
      </c>
      <c r="C35" s="1254"/>
      <c r="D35" s="1113"/>
      <c r="E35" s="1114"/>
      <c r="F35" s="1114"/>
      <c r="G35" s="1114"/>
      <c r="H35" s="1114"/>
      <c r="I35" s="1114"/>
      <c r="J35" s="1114"/>
      <c r="K35" s="1114"/>
      <c r="L35" s="1114"/>
      <c r="M35" s="1114"/>
      <c r="N35" s="1114"/>
      <c r="O35" s="1114"/>
      <c r="P35" s="1114"/>
      <c r="R35" s="1115"/>
    </row>
    <row r="36" spans="1:18" ht="15.75" customHeight="1" thickBot="1">
      <c r="A36" s="229"/>
      <c r="B36" s="882"/>
      <c r="C36" s="883"/>
      <c r="D36" s="884" t="s">
        <v>415</v>
      </c>
      <c r="E36" s="885" t="s">
        <v>416</v>
      </c>
      <c r="F36" s="885" t="s">
        <v>417</v>
      </c>
      <c r="G36" s="885" t="s">
        <v>418</v>
      </c>
      <c r="H36" s="885" t="s">
        <v>419</v>
      </c>
      <c r="I36" s="885" t="s">
        <v>420</v>
      </c>
      <c r="J36" s="885" t="s">
        <v>421</v>
      </c>
      <c r="K36" s="885" t="s">
        <v>422</v>
      </c>
      <c r="L36" s="885" t="s">
        <v>423</v>
      </c>
      <c r="M36" s="885" t="s">
        <v>424</v>
      </c>
      <c r="N36" s="885" t="s">
        <v>425</v>
      </c>
      <c r="O36" s="886" t="s">
        <v>426</v>
      </c>
      <c r="Q36" s="673"/>
    </row>
    <row r="37" spans="1:18" ht="15.75" hidden="1" customHeight="1" thickTop="1">
      <c r="A37" s="229"/>
      <c r="B37" s="972">
        <v>2014</v>
      </c>
      <c r="C37" s="905" t="s">
        <v>430</v>
      </c>
      <c r="D37" s="892" t="s">
        <v>332</v>
      </c>
      <c r="E37" s="893" t="s">
        <v>428</v>
      </c>
      <c r="F37" s="893" t="s">
        <v>332</v>
      </c>
      <c r="G37" s="893" t="s">
        <v>332</v>
      </c>
      <c r="H37" s="893" t="s">
        <v>332</v>
      </c>
      <c r="I37" s="893" t="s">
        <v>332</v>
      </c>
      <c r="J37" s="893" t="s">
        <v>427</v>
      </c>
      <c r="K37" s="893" t="s">
        <v>427</v>
      </c>
      <c r="L37" s="893" t="s">
        <v>332</v>
      </c>
      <c r="M37" s="893" t="s">
        <v>332</v>
      </c>
      <c r="N37" s="893" t="s">
        <v>332</v>
      </c>
      <c r="O37" s="894" t="s">
        <v>332</v>
      </c>
      <c r="Q37" s="673"/>
    </row>
    <row r="38" spans="1:18" ht="15.75" hidden="1" customHeight="1">
      <c r="A38" s="229"/>
      <c r="B38" s="973"/>
      <c r="C38" s="902" t="s">
        <v>431</v>
      </c>
      <c r="D38" s="888" t="s">
        <v>428</v>
      </c>
      <c r="E38" s="889" t="s">
        <v>332</v>
      </c>
      <c r="F38" s="889" t="s">
        <v>332</v>
      </c>
      <c r="G38" s="889" t="s">
        <v>427</v>
      </c>
      <c r="H38" s="889" t="s">
        <v>332</v>
      </c>
      <c r="I38" s="889" t="s">
        <v>332</v>
      </c>
      <c r="J38" s="889" t="s">
        <v>428</v>
      </c>
      <c r="K38" s="889" t="s">
        <v>332</v>
      </c>
      <c r="L38" s="889" t="s">
        <v>427</v>
      </c>
      <c r="M38" s="889" t="s">
        <v>427</v>
      </c>
      <c r="N38" s="889" t="s">
        <v>332</v>
      </c>
      <c r="O38" s="890" t="s">
        <v>332</v>
      </c>
      <c r="Q38" s="673"/>
    </row>
    <row r="39" spans="1:18" ht="15.75" customHeight="1" thickTop="1">
      <c r="A39" s="229"/>
      <c r="B39" s="972">
        <v>2015</v>
      </c>
      <c r="C39" s="903" t="s">
        <v>430</v>
      </c>
      <c r="D39" s="895" t="s">
        <v>332</v>
      </c>
      <c r="E39" s="896" t="s">
        <v>428</v>
      </c>
      <c r="F39" s="896" t="s">
        <v>332</v>
      </c>
      <c r="G39" s="896" t="s">
        <v>332</v>
      </c>
      <c r="H39" s="896" t="s">
        <v>332</v>
      </c>
      <c r="I39" s="896" t="s">
        <v>332</v>
      </c>
      <c r="J39" s="896" t="s">
        <v>332</v>
      </c>
      <c r="K39" s="896" t="s">
        <v>332</v>
      </c>
      <c r="L39" s="896" t="s">
        <v>332</v>
      </c>
      <c r="M39" s="896" t="s">
        <v>332</v>
      </c>
      <c r="N39" s="896" t="s">
        <v>332</v>
      </c>
      <c r="O39" s="908" t="s">
        <v>427</v>
      </c>
      <c r="Q39" s="673"/>
    </row>
    <row r="40" spans="1:18" ht="15.75" customHeight="1">
      <c r="A40" s="229"/>
      <c r="B40" s="973"/>
      <c r="C40" s="904" t="s">
        <v>431</v>
      </c>
      <c r="D40" s="897" t="s">
        <v>332</v>
      </c>
      <c r="E40" s="891" t="s">
        <v>332</v>
      </c>
      <c r="F40" s="891" t="s">
        <v>428</v>
      </c>
      <c r="G40" s="889" t="s">
        <v>332</v>
      </c>
      <c r="H40" s="898" t="s">
        <v>332</v>
      </c>
      <c r="I40" s="898" t="s">
        <v>332</v>
      </c>
      <c r="J40" s="899" t="s">
        <v>332</v>
      </c>
      <c r="K40" s="898" t="s">
        <v>332</v>
      </c>
      <c r="L40" s="889" t="s">
        <v>332</v>
      </c>
      <c r="M40" s="889" t="s">
        <v>427</v>
      </c>
      <c r="N40" s="898" t="s">
        <v>332</v>
      </c>
      <c r="O40" s="909" t="s">
        <v>332</v>
      </c>
      <c r="Q40" s="673"/>
    </row>
    <row r="41" spans="1:18" ht="15.75" customHeight="1">
      <c r="A41" s="229"/>
      <c r="B41" s="972">
        <v>2016</v>
      </c>
      <c r="C41" s="906" t="s">
        <v>430</v>
      </c>
      <c r="D41" s="911" t="s">
        <v>332</v>
      </c>
      <c r="E41" s="896" t="s">
        <v>332</v>
      </c>
      <c r="F41" s="896" t="s">
        <v>332</v>
      </c>
      <c r="G41" s="926" t="s">
        <v>332</v>
      </c>
      <c r="H41" s="896" t="s">
        <v>332</v>
      </c>
      <c r="I41" s="896" t="s">
        <v>332</v>
      </c>
      <c r="J41" s="896" t="s">
        <v>332</v>
      </c>
      <c r="K41" s="896" t="s">
        <v>332</v>
      </c>
      <c r="L41" s="896" t="s">
        <v>332</v>
      </c>
      <c r="M41" s="896" t="s">
        <v>332</v>
      </c>
      <c r="N41" s="896" t="s">
        <v>332</v>
      </c>
      <c r="O41" s="908" t="s">
        <v>332</v>
      </c>
      <c r="Q41" s="673"/>
    </row>
    <row r="42" spans="1:18" ht="15.75" customHeight="1">
      <c r="A42" s="229"/>
      <c r="B42" s="973"/>
      <c r="C42" s="901" t="s">
        <v>431</v>
      </c>
      <c r="D42" s="940" t="s">
        <v>332</v>
      </c>
      <c r="E42" s="887" t="s">
        <v>332</v>
      </c>
      <c r="F42" s="887" t="s">
        <v>427</v>
      </c>
      <c r="G42" s="941" t="s">
        <v>332</v>
      </c>
      <c r="H42" s="941" t="s">
        <v>332</v>
      </c>
      <c r="I42" s="941" t="s">
        <v>332</v>
      </c>
      <c r="J42" s="941" t="s">
        <v>332</v>
      </c>
      <c r="K42" s="941" t="s">
        <v>332</v>
      </c>
      <c r="L42" s="941" t="s">
        <v>332</v>
      </c>
      <c r="M42" s="942" t="s">
        <v>332</v>
      </c>
      <c r="N42" s="941" t="s">
        <v>332</v>
      </c>
      <c r="O42" s="909" t="s">
        <v>428</v>
      </c>
      <c r="Q42" s="673"/>
    </row>
    <row r="43" spans="1:18" ht="15.75" customHeight="1">
      <c r="A43" s="229"/>
      <c r="B43" s="972">
        <v>2017</v>
      </c>
      <c r="C43" s="903" t="s">
        <v>430</v>
      </c>
      <c r="D43" s="911" t="s">
        <v>332</v>
      </c>
      <c r="E43" s="896" t="s">
        <v>332</v>
      </c>
      <c r="F43" s="896" t="s">
        <v>332</v>
      </c>
      <c r="G43" s="896" t="s">
        <v>332</v>
      </c>
      <c r="H43" s="896" t="s">
        <v>332</v>
      </c>
      <c r="I43" s="896" t="s">
        <v>332</v>
      </c>
      <c r="J43" s="896" t="s">
        <v>428</v>
      </c>
      <c r="K43" s="896" t="s">
        <v>332</v>
      </c>
      <c r="L43" s="896" t="s">
        <v>332</v>
      </c>
      <c r="M43" s="896" t="s">
        <v>332</v>
      </c>
      <c r="N43" s="896" t="s">
        <v>332</v>
      </c>
      <c r="O43" s="908" t="s">
        <v>332</v>
      </c>
      <c r="Q43" s="673"/>
    </row>
    <row r="44" spans="1:18" ht="15.75" customHeight="1">
      <c r="A44" s="229"/>
      <c r="B44" s="975"/>
      <c r="C44" s="901" t="s">
        <v>431</v>
      </c>
      <c r="D44" s="940" t="s">
        <v>332</v>
      </c>
      <c r="E44" s="887" t="s">
        <v>332</v>
      </c>
      <c r="F44" s="942" t="s">
        <v>332</v>
      </c>
      <c r="G44" s="887" t="s">
        <v>332</v>
      </c>
      <c r="H44" s="887" t="s">
        <v>332</v>
      </c>
      <c r="I44" s="887" t="s">
        <v>428</v>
      </c>
      <c r="J44" s="887" t="s">
        <v>332</v>
      </c>
      <c r="K44" s="887" t="s">
        <v>332</v>
      </c>
      <c r="L44" s="887" t="s">
        <v>332</v>
      </c>
      <c r="M44" s="941" t="s">
        <v>332</v>
      </c>
      <c r="N44" s="941" t="s">
        <v>332</v>
      </c>
      <c r="O44" s="1001" t="s">
        <v>332</v>
      </c>
      <c r="Q44" s="673"/>
    </row>
    <row r="45" spans="1:18" ht="15.75" customHeight="1">
      <c r="A45" s="229"/>
      <c r="B45" s="972">
        <v>2018</v>
      </c>
      <c r="C45" s="903" t="s">
        <v>430</v>
      </c>
      <c r="D45" s="911" t="s">
        <v>332</v>
      </c>
      <c r="E45" s="896" t="s">
        <v>332</v>
      </c>
      <c r="F45" s="896" t="s">
        <v>332</v>
      </c>
      <c r="G45" s="896" t="s">
        <v>332</v>
      </c>
      <c r="H45" s="896" t="s">
        <v>332</v>
      </c>
      <c r="I45" s="896" t="s">
        <v>332</v>
      </c>
      <c r="J45" s="896" t="s">
        <v>332</v>
      </c>
      <c r="K45" s="896" t="s">
        <v>332</v>
      </c>
      <c r="L45" s="896" t="s">
        <v>332</v>
      </c>
      <c r="M45" s="896" t="s">
        <v>332</v>
      </c>
      <c r="N45" s="896" t="s">
        <v>332</v>
      </c>
      <c r="O45" s="908" t="s">
        <v>332</v>
      </c>
      <c r="Q45" s="673"/>
    </row>
    <row r="46" spans="1:18" ht="15.75" customHeight="1">
      <c r="A46" s="229"/>
      <c r="B46" s="1116"/>
      <c r="C46" s="901" t="s">
        <v>431</v>
      </c>
      <c r="D46" s="1117" t="s">
        <v>428</v>
      </c>
      <c r="E46" s="941" t="s">
        <v>332</v>
      </c>
      <c r="F46" s="941" t="s">
        <v>332</v>
      </c>
      <c r="G46" s="941" t="s">
        <v>332</v>
      </c>
      <c r="H46" s="941" t="s">
        <v>332</v>
      </c>
      <c r="I46" s="941" t="s">
        <v>332</v>
      </c>
      <c r="J46" s="941" t="s">
        <v>332</v>
      </c>
      <c r="K46" s="941" t="s">
        <v>332</v>
      </c>
      <c r="L46" s="941" t="s">
        <v>332</v>
      </c>
      <c r="M46" s="941" t="s">
        <v>332</v>
      </c>
      <c r="N46" s="941" t="s">
        <v>332</v>
      </c>
      <c r="O46" s="1118" t="s">
        <v>332</v>
      </c>
      <c r="Q46" s="673"/>
    </row>
    <row r="47" spans="1:18" ht="15.75" customHeight="1">
      <c r="A47" s="229"/>
      <c r="B47" s="972">
        <v>2019</v>
      </c>
      <c r="C47" s="903" t="s">
        <v>430</v>
      </c>
      <c r="D47" s="896" t="s">
        <v>332</v>
      </c>
      <c r="E47" s="896" t="s">
        <v>332</v>
      </c>
      <c r="F47" s="896" t="s">
        <v>332</v>
      </c>
      <c r="G47" s="896" t="s">
        <v>332</v>
      </c>
      <c r="H47" s="896" t="s">
        <v>332</v>
      </c>
      <c r="I47" s="896" t="s">
        <v>427</v>
      </c>
      <c r="J47" s="896" t="s">
        <v>332</v>
      </c>
      <c r="K47" s="896" t="s">
        <v>332</v>
      </c>
      <c r="L47" s="896" t="s">
        <v>332</v>
      </c>
      <c r="M47" s="896" t="s">
        <v>332</v>
      </c>
      <c r="N47" s="896" t="s">
        <v>332</v>
      </c>
      <c r="O47" s="908" t="s">
        <v>332</v>
      </c>
      <c r="Q47" s="673"/>
    </row>
    <row r="48" spans="1:18" ht="15.75" customHeight="1">
      <c r="A48" s="229"/>
      <c r="B48" s="975"/>
      <c r="C48" s="904" t="s">
        <v>431</v>
      </c>
      <c r="D48" s="1121" t="s">
        <v>332</v>
      </c>
      <c r="E48" s="898" t="s">
        <v>332</v>
      </c>
      <c r="F48" s="898" t="s">
        <v>427</v>
      </c>
      <c r="G48" s="898" t="s">
        <v>332</v>
      </c>
      <c r="H48" s="898" t="s">
        <v>427</v>
      </c>
      <c r="I48" s="898" t="s">
        <v>332</v>
      </c>
      <c r="J48" s="898" t="s">
        <v>332</v>
      </c>
      <c r="K48" s="898" t="s">
        <v>332</v>
      </c>
      <c r="L48" s="898" t="s">
        <v>332</v>
      </c>
      <c r="M48" s="898" t="s">
        <v>427</v>
      </c>
      <c r="N48" s="898" t="s">
        <v>332</v>
      </c>
      <c r="O48" s="909" t="s">
        <v>427</v>
      </c>
      <c r="Q48" s="673"/>
    </row>
    <row r="49" spans="1:18" ht="15.75" customHeight="1">
      <c r="A49" s="229"/>
      <c r="B49" s="1119">
        <v>2020</v>
      </c>
      <c r="C49" s="906" t="s">
        <v>430</v>
      </c>
      <c r="D49" s="1120" t="s">
        <v>332</v>
      </c>
      <c r="E49" s="1120" t="s">
        <v>332</v>
      </c>
      <c r="F49" s="1120" t="s">
        <v>427</v>
      </c>
      <c r="G49" s="1120" t="s">
        <v>332</v>
      </c>
      <c r="H49" s="1120" t="s">
        <v>427</v>
      </c>
      <c r="I49" s="1120" t="s">
        <v>427</v>
      </c>
      <c r="J49" s="1120" t="s">
        <v>332</v>
      </c>
      <c r="K49" s="1120" t="s">
        <v>332</v>
      </c>
      <c r="L49" s="1120" t="s">
        <v>332</v>
      </c>
      <c r="M49" s="1120" t="s">
        <v>332</v>
      </c>
      <c r="N49" s="1120" t="s">
        <v>332</v>
      </c>
      <c r="O49" s="908" t="s">
        <v>428</v>
      </c>
      <c r="Q49" s="673"/>
    </row>
    <row r="50" spans="1:18" ht="15.75" customHeight="1">
      <c r="A50" s="229"/>
      <c r="B50" s="1116"/>
      <c r="C50" s="901" t="s">
        <v>431</v>
      </c>
      <c r="D50" s="1117" t="s">
        <v>332</v>
      </c>
      <c r="E50" s="941" t="s">
        <v>332</v>
      </c>
      <c r="F50" s="941" t="s">
        <v>427</v>
      </c>
      <c r="G50" s="941" t="s">
        <v>427</v>
      </c>
      <c r="H50" s="941" t="s">
        <v>332</v>
      </c>
      <c r="I50" s="941" t="s">
        <v>428</v>
      </c>
      <c r="J50" s="941" t="s">
        <v>428</v>
      </c>
      <c r="K50" s="941" t="s">
        <v>332</v>
      </c>
      <c r="L50" s="941" t="s">
        <v>332</v>
      </c>
      <c r="M50" s="941" t="s">
        <v>332</v>
      </c>
      <c r="N50" s="941" t="s">
        <v>332</v>
      </c>
      <c r="O50" s="1118" t="s">
        <v>332</v>
      </c>
      <c r="Q50" s="673"/>
    </row>
    <row r="51" spans="1:18" ht="15.75" customHeight="1">
      <c r="A51" s="229"/>
      <c r="B51" s="972">
        <v>2021</v>
      </c>
      <c r="C51" s="903" t="s">
        <v>430</v>
      </c>
      <c r="D51" s="911" t="s">
        <v>332</v>
      </c>
      <c r="E51" s="896" t="s">
        <v>332</v>
      </c>
      <c r="F51" s="896" t="s">
        <v>332</v>
      </c>
      <c r="G51" s="896" t="s">
        <v>332</v>
      </c>
      <c r="H51" s="896" t="s">
        <v>332</v>
      </c>
      <c r="I51" s="896" t="s">
        <v>332</v>
      </c>
      <c r="J51" s="896" t="s">
        <v>332</v>
      </c>
      <c r="K51" s="1358" t="s">
        <v>533</v>
      </c>
      <c r="L51" s="896"/>
      <c r="M51" s="896"/>
      <c r="N51" s="896"/>
      <c r="O51" s="908"/>
      <c r="Q51" s="673"/>
    </row>
    <row r="52" spans="1:18" ht="15.75" customHeight="1" thickBot="1">
      <c r="A52" s="229"/>
      <c r="B52" s="974"/>
      <c r="C52" s="907" t="s">
        <v>431</v>
      </c>
      <c r="D52" s="1297" t="s">
        <v>332</v>
      </c>
      <c r="E52" s="900" t="s">
        <v>427</v>
      </c>
      <c r="F52" s="900" t="s">
        <v>332</v>
      </c>
      <c r="G52" s="900" t="s">
        <v>332</v>
      </c>
      <c r="H52" s="900" t="s">
        <v>427</v>
      </c>
      <c r="I52" s="900" t="s">
        <v>332</v>
      </c>
      <c r="J52" s="900" t="s">
        <v>332</v>
      </c>
      <c r="K52" s="900" t="s">
        <v>548</v>
      </c>
      <c r="L52" s="900"/>
      <c r="M52" s="900"/>
      <c r="N52" s="900"/>
      <c r="O52" s="1296"/>
      <c r="Q52" s="673"/>
    </row>
    <row r="53" spans="1:18" ht="18.75" customHeight="1">
      <c r="A53" s="377"/>
      <c r="B53" s="229"/>
      <c r="P53" s="379"/>
      <c r="R53" s="673"/>
    </row>
    <row r="54" spans="1:18" ht="35.25" customHeight="1">
      <c r="B54" s="229"/>
    </row>
    <row r="55" spans="1:18">
      <c r="B55" s="229"/>
    </row>
  </sheetData>
  <mergeCells count="21"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  <mergeCell ref="B34:P34"/>
    <mergeCell ref="D30:O30"/>
    <mergeCell ref="D25:O25"/>
    <mergeCell ref="D32:O32"/>
    <mergeCell ref="D33:O33"/>
    <mergeCell ref="D31:O31"/>
    <mergeCell ref="D26:O26"/>
    <mergeCell ref="D27:O27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62"/>
  <sheetViews>
    <sheetView view="pageBreakPreview" zoomScale="85" zoomScaleNormal="60" zoomScaleSheetLayoutView="85" workbookViewId="0">
      <pane xSplit="6" ySplit="7" topLeftCell="G129" activePane="bottomRight" state="frozen"/>
      <selection activeCell="A33" sqref="A33"/>
      <selection pane="topRight" activeCell="A33" sqref="A33"/>
      <selection pane="bottomLeft" activeCell="A33" sqref="A33"/>
      <selection pane="bottomRight" activeCell="T140" sqref="T140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757"/>
      <c r="B1" s="1757"/>
      <c r="C1" s="1757"/>
      <c r="D1" s="1757"/>
      <c r="E1" s="1757"/>
      <c r="F1" s="1757"/>
      <c r="G1" s="1757"/>
      <c r="H1" s="1757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757" t="s">
        <v>243</v>
      </c>
      <c r="B2" s="1757"/>
      <c r="C2" s="1757"/>
      <c r="D2" s="1757"/>
      <c r="E2" s="1757"/>
      <c r="F2" s="1757"/>
      <c r="G2" s="1757"/>
      <c r="H2" s="1757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773" t="s">
        <v>56</v>
      </c>
      <c r="O3" s="1773"/>
      <c r="P3" s="1773"/>
      <c r="Q3" s="1773"/>
      <c r="R3" s="1773"/>
      <c r="S3" s="1773"/>
      <c r="T3" s="1773"/>
      <c r="U3" s="1773"/>
      <c r="V3" s="1773"/>
    </row>
    <row r="4" spans="1:22" s="6" customFormat="1" ht="20.100000000000001" customHeight="1">
      <c r="A4" s="1758" t="s">
        <v>106</v>
      </c>
      <c r="B4" s="1759"/>
      <c r="C4" s="1759"/>
      <c r="D4" s="1759"/>
      <c r="E4" s="1759"/>
      <c r="F4" s="1760"/>
      <c r="G4" s="1767" t="s">
        <v>1</v>
      </c>
      <c r="H4" s="1768"/>
      <c r="I4" s="1768"/>
      <c r="J4" s="1769"/>
      <c r="K4" s="1767" t="s">
        <v>2</v>
      </c>
      <c r="L4" s="1768"/>
      <c r="M4" s="1768"/>
      <c r="N4" s="1769"/>
      <c r="O4" s="1767" t="s">
        <v>3</v>
      </c>
      <c r="P4" s="1769"/>
      <c r="Q4" s="1767" t="s">
        <v>4</v>
      </c>
      <c r="R4" s="1769"/>
      <c r="S4" s="1767" t="s">
        <v>5</v>
      </c>
      <c r="T4" s="1769"/>
      <c r="U4" s="1767" t="s">
        <v>6</v>
      </c>
      <c r="V4" s="1769"/>
    </row>
    <row r="5" spans="1:22" s="6" customFormat="1" ht="20.100000000000001" customHeight="1">
      <c r="A5" s="1761"/>
      <c r="B5" s="1762"/>
      <c r="C5" s="1762"/>
      <c r="D5" s="1762"/>
      <c r="E5" s="1762"/>
      <c r="F5" s="1763"/>
      <c r="G5" s="1778" t="s">
        <v>436</v>
      </c>
      <c r="H5" s="1779"/>
      <c r="I5" s="1771" t="s">
        <v>93</v>
      </c>
      <c r="J5" s="1776"/>
      <c r="K5" s="1770" t="s">
        <v>215</v>
      </c>
      <c r="L5" s="1771"/>
      <c r="M5" s="1771" t="s">
        <v>92</v>
      </c>
      <c r="N5" s="1772"/>
      <c r="O5" s="1774" t="s">
        <v>216</v>
      </c>
      <c r="P5" s="1775"/>
      <c r="Q5" s="1770" t="s">
        <v>217</v>
      </c>
      <c r="R5" s="1772"/>
      <c r="S5" s="1770" t="s">
        <v>218</v>
      </c>
      <c r="T5" s="1772"/>
      <c r="U5" s="1770" t="s">
        <v>51</v>
      </c>
      <c r="V5" s="1772"/>
    </row>
    <row r="6" spans="1:22" s="6" customFormat="1" ht="20.100000000000001" customHeight="1">
      <c r="A6" s="1761"/>
      <c r="B6" s="1762"/>
      <c r="C6" s="1762"/>
      <c r="D6" s="1762"/>
      <c r="E6" s="1762"/>
      <c r="F6" s="1763"/>
      <c r="G6" s="1780"/>
      <c r="H6" s="1781"/>
      <c r="I6" s="1777"/>
      <c r="J6" s="1776"/>
      <c r="K6" s="1770"/>
      <c r="L6" s="1771"/>
      <c r="M6" s="1771"/>
      <c r="N6" s="1772"/>
      <c r="O6" s="1774"/>
      <c r="P6" s="1775"/>
      <c r="Q6" s="1770"/>
      <c r="R6" s="1772"/>
      <c r="S6" s="1770"/>
      <c r="T6" s="1772"/>
      <c r="U6" s="1770"/>
      <c r="V6" s="1772"/>
    </row>
    <row r="7" spans="1:22" s="6" customFormat="1" ht="20.100000000000001" customHeight="1" thickBot="1">
      <c r="A7" s="1764"/>
      <c r="B7" s="1765"/>
      <c r="C7" s="1765"/>
      <c r="D7" s="1765"/>
      <c r="E7" s="1765"/>
      <c r="F7" s="1766"/>
      <c r="G7" s="959" t="s">
        <v>7</v>
      </c>
      <c r="H7" s="960" t="s">
        <v>8</v>
      </c>
      <c r="I7" s="960" t="s">
        <v>7</v>
      </c>
      <c r="J7" s="671" t="s">
        <v>8</v>
      </c>
      <c r="K7" s="959" t="s">
        <v>7</v>
      </c>
      <c r="L7" s="960" t="s">
        <v>8</v>
      </c>
      <c r="M7" s="960" t="s">
        <v>7</v>
      </c>
      <c r="N7" s="671" t="s">
        <v>8</v>
      </c>
      <c r="O7" s="959" t="s">
        <v>7</v>
      </c>
      <c r="P7" s="671" t="s">
        <v>8</v>
      </c>
      <c r="Q7" s="959" t="s">
        <v>7</v>
      </c>
      <c r="R7" s="671" t="s">
        <v>8</v>
      </c>
      <c r="S7" s="959" t="s">
        <v>7</v>
      </c>
      <c r="T7" s="671" t="s">
        <v>26</v>
      </c>
      <c r="U7" s="959" t="s">
        <v>7</v>
      </c>
      <c r="V7" s="67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268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77">
        <v>-2.8</v>
      </c>
      <c r="P8" s="870">
        <v>-10.6</v>
      </c>
      <c r="Q8" s="506">
        <v>0.65</v>
      </c>
      <c r="R8" s="507">
        <v>0.54</v>
      </c>
      <c r="S8" s="462">
        <v>-0.3</v>
      </c>
      <c r="T8" s="465">
        <v>0</v>
      </c>
      <c r="U8" s="670">
        <v>-4.4000000000000004</v>
      </c>
      <c r="V8" s="464">
        <v>-20</v>
      </c>
    </row>
    <row r="9" spans="1:22" s="6" customFormat="1" ht="36.75" hidden="1" customHeight="1">
      <c r="A9" s="791"/>
      <c r="B9" s="698"/>
      <c r="C9" s="698">
        <v>24</v>
      </c>
      <c r="D9" s="698"/>
      <c r="E9" s="697" t="s">
        <v>268</v>
      </c>
      <c r="F9" s="698"/>
      <c r="G9" s="699">
        <v>-0.8</v>
      </c>
      <c r="H9" s="700">
        <v>1.5</v>
      </c>
      <c r="I9" s="700">
        <v>29.7</v>
      </c>
      <c r="J9" s="701">
        <v>28.9</v>
      </c>
      <c r="K9" s="699">
        <v>5.8</v>
      </c>
      <c r="L9" s="700">
        <v>58.3</v>
      </c>
      <c r="M9" s="700">
        <v>14.3</v>
      </c>
      <c r="N9" s="701">
        <v>79.099999999999994</v>
      </c>
      <c r="O9" s="878">
        <v>0.6</v>
      </c>
      <c r="P9" s="879">
        <v>6.9</v>
      </c>
      <c r="Q9" s="792">
        <v>0.8</v>
      </c>
      <c r="R9" s="793">
        <v>0.89</v>
      </c>
      <c r="S9" s="699">
        <v>0</v>
      </c>
      <c r="T9" s="794">
        <v>0</v>
      </c>
      <c r="U9" s="704">
        <v>-4.8</v>
      </c>
      <c r="V9" s="701">
        <v>-31.7</v>
      </c>
    </row>
    <row r="10" spans="1:22" s="6" customFormat="1" ht="36.75" hidden="1" customHeight="1">
      <c r="A10" s="791"/>
      <c r="B10" s="698"/>
      <c r="C10" s="698">
        <v>25</v>
      </c>
      <c r="D10" s="698"/>
      <c r="E10" s="697" t="s">
        <v>268</v>
      </c>
      <c r="F10" s="698"/>
      <c r="G10" s="699">
        <v>-0.4</v>
      </c>
      <c r="H10" s="700">
        <v>-3.3</v>
      </c>
      <c r="I10" s="700">
        <v>-0.2</v>
      </c>
      <c r="J10" s="701">
        <v>-4.7</v>
      </c>
      <c r="K10" s="699">
        <v>11</v>
      </c>
      <c r="L10" s="700">
        <v>21.6</v>
      </c>
      <c r="M10" s="700">
        <v>12.8</v>
      </c>
      <c r="N10" s="701">
        <v>22.8</v>
      </c>
      <c r="O10" s="878">
        <v>-0.8</v>
      </c>
      <c r="P10" s="879">
        <v>-0.7</v>
      </c>
      <c r="Q10" s="792">
        <v>0.93</v>
      </c>
      <c r="R10" s="793">
        <v>1.03</v>
      </c>
      <c r="S10" s="699">
        <v>0.4</v>
      </c>
      <c r="T10" s="794">
        <v>0.7</v>
      </c>
      <c r="U10" s="704">
        <v>-10.5</v>
      </c>
      <c r="V10" s="701">
        <v>0</v>
      </c>
    </row>
    <row r="11" spans="1:22" s="6" customFormat="1" ht="20.100000000000001" hidden="1" customHeight="1">
      <c r="A11" s="1820">
        <v>2017</v>
      </c>
      <c r="B11" s="1821"/>
      <c r="C11" s="1821">
        <v>2017</v>
      </c>
      <c r="D11" s="698"/>
      <c r="E11" s="697" t="s">
        <v>268</v>
      </c>
      <c r="F11" s="698"/>
      <c r="G11" s="699">
        <v>0</v>
      </c>
      <c r="H11" s="700">
        <v>-1</v>
      </c>
      <c r="I11" s="700">
        <v>5.8</v>
      </c>
      <c r="J11" s="701">
        <v>6.2</v>
      </c>
      <c r="K11" s="699">
        <v>-0.3</v>
      </c>
      <c r="L11" s="700">
        <v>-5.0999999999999996</v>
      </c>
      <c r="M11" s="700">
        <v>0.7</v>
      </c>
      <c r="N11" s="701">
        <v>6.4</v>
      </c>
      <c r="O11" s="699">
        <v>3.1</v>
      </c>
      <c r="P11" s="1108">
        <v>8.6</v>
      </c>
      <c r="Q11" s="792">
        <v>1.5</v>
      </c>
      <c r="R11" s="793">
        <v>1.4</v>
      </c>
      <c r="S11" s="699">
        <v>0.5</v>
      </c>
      <c r="T11" s="794">
        <v>1.3</v>
      </c>
      <c r="U11" s="704">
        <v>-0.5</v>
      </c>
      <c r="V11" s="701">
        <v>4.4000000000000004</v>
      </c>
    </row>
    <row r="12" spans="1:22" s="6" customFormat="1" ht="20.100000000000001" customHeight="1">
      <c r="A12" s="1820">
        <v>2018</v>
      </c>
      <c r="B12" s="1821"/>
      <c r="C12" s="1821">
        <v>2018</v>
      </c>
      <c r="D12" s="698"/>
      <c r="E12" s="697" t="s">
        <v>268</v>
      </c>
      <c r="F12" s="698"/>
      <c r="G12" s="699">
        <v>-0.5</v>
      </c>
      <c r="H12" s="700">
        <v>-2.1</v>
      </c>
      <c r="I12" s="700">
        <v>0.1</v>
      </c>
      <c r="J12" s="701">
        <v>-1.3</v>
      </c>
      <c r="K12" s="699">
        <v>-2.2999999999999998</v>
      </c>
      <c r="L12" s="700">
        <v>7.1</v>
      </c>
      <c r="M12" s="700">
        <v>-3.1</v>
      </c>
      <c r="N12" s="701">
        <v>-19.100000000000001</v>
      </c>
      <c r="O12" s="699">
        <v>1.1000000000000001</v>
      </c>
      <c r="P12" s="1108">
        <v>4.9000000000000004</v>
      </c>
      <c r="Q12" s="792">
        <v>1.61</v>
      </c>
      <c r="R12" s="793">
        <v>1.46</v>
      </c>
      <c r="S12" s="699">
        <v>1</v>
      </c>
      <c r="T12" s="794">
        <v>1.2</v>
      </c>
      <c r="U12" s="704">
        <v>-2</v>
      </c>
      <c r="V12" s="701">
        <v>-38.299999999999997</v>
      </c>
    </row>
    <row r="13" spans="1:22" s="6" customFormat="1" ht="20.100000000000001" customHeight="1">
      <c r="A13" s="1820">
        <v>2019</v>
      </c>
      <c r="B13" s="1821"/>
      <c r="C13" s="1821">
        <v>2018</v>
      </c>
      <c r="D13" s="698"/>
      <c r="E13" s="697" t="s">
        <v>268</v>
      </c>
      <c r="F13" s="698"/>
      <c r="G13" s="699">
        <v>-1.3</v>
      </c>
      <c r="H13" s="700">
        <v>-1.2</v>
      </c>
      <c r="I13" s="700">
        <v>-2.1</v>
      </c>
      <c r="J13" s="701">
        <v>-1.9</v>
      </c>
      <c r="K13" s="699">
        <v>-4</v>
      </c>
      <c r="L13" s="700">
        <v>1.1000000000000001</v>
      </c>
      <c r="M13" s="700">
        <v>6.6</v>
      </c>
      <c r="N13" s="701">
        <v>-13</v>
      </c>
      <c r="O13" s="699">
        <v>-3</v>
      </c>
      <c r="P13" s="1108">
        <v>-2.6</v>
      </c>
      <c r="Q13" s="792">
        <v>1.6</v>
      </c>
      <c r="R13" s="793">
        <v>1.39</v>
      </c>
      <c r="S13" s="699">
        <v>0.5</v>
      </c>
      <c r="T13" s="794">
        <v>0.2</v>
      </c>
      <c r="U13" s="704">
        <v>1.8</v>
      </c>
      <c r="V13" s="701">
        <v>44.8</v>
      </c>
    </row>
    <row r="14" spans="1:22" s="6" customFormat="1" ht="20.100000000000001" customHeight="1" thickBot="1">
      <c r="A14" s="1820">
        <v>2020</v>
      </c>
      <c r="B14" s="1821"/>
      <c r="C14" s="1821">
        <v>2018</v>
      </c>
      <c r="D14" s="444"/>
      <c r="E14" s="445" t="s">
        <v>268</v>
      </c>
      <c r="F14" s="444"/>
      <c r="G14" s="468">
        <v>-6.6</v>
      </c>
      <c r="H14" s="466">
        <v>-3.1</v>
      </c>
      <c r="I14" s="466">
        <v>-11.4</v>
      </c>
      <c r="J14" s="467">
        <v>-12.4</v>
      </c>
      <c r="K14" s="468">
        <v>-13.5</v>
      </c>
      <c r="L14" s="466">
        <v>-28.8</v>
      </c>
      <c r="M14" s="466">
        <v>3.8</v>
      </c>
      <c r="N14" s="467">
        <v>1.8</v>
      </c>
      <c r="O14" s="468">
        <v>-10.4</v>
      </c>
      <c r="P14" s="1108">
        <v>-3.4</v>
      </c>
      <c r="Q14" s="929">
        <v>1.18</v>
      </c>
      <c r="R14" s="504">
        <v>1.0900000000000001</v>
      </c>
      <c r="S14" s="468">
        <v>0</v>
      </c>
      <c r="T14" s="469">
        <v>0</v>
      </c>
      <c r="U14" s="657">
        <v>-7.3</v>
      </c>
      <c r="V14" s="467">
        <v>0</v>
      </c>
    </row>
    <row r="15" spans="1:22" s="6" customFormat="1" ht="36.75" hidden="1" customHeight="1" thickBot="1">
      <c r="A15" s="791"/>
      <c r="B15" s="698"/>
      <c r="C15" s="698">
        <v>24</v>
      </c>
      <c r="D15" s="304" t="s">
        <v>268</v>
      </c>
      <c r="E15" s="433" t="s">
        <v>308</v>
      </c>
      <c r="F15" s="304"/>
      <c r="G15" s="462" t="s">
        <v>53</v>
      </c>
      <c r="H15" s="463" t="s">
        <v>53</v>
      </c>
      <c r="I15" s="470">
        <v>10.7</v>
      </c>
      <c r="J15" s="464">
        <v>4.5</v>
      </c>
      <c r="K15" s="462">
        <v>6.2</v>
      </c>
      <c r="L15" s="463">
        <v>56.8</v>
      </c>
      <c r="M15" s="463">
        <v>10.3</v>
      </c>
      <c r="N15" s="464">
        <v>24.6</v>
      </c>
      <c r="O15" s="1014">
        <v>-0.7</v>
      </c>
      <c r="P15" s="1080">
        <v>-5.7</v>
      </c>
      <c r="Q15" s="505">
        <v>0.82</v>
      </c>
      <c r="R15" s="507">
        <v>0.94</v>
      </c>
      <c r="S15" s="462">
        <v>-0.3</v>
      </c>
      <c r="T15" s="465">
        <v>-0.1</v>
      </c>
      <c r="U15" s="670">
        <v>-7.8</v>
      </c>
      <c r="V15" s="464">
        <v>-25</v>
      </c>
    </row>
    <row r="16" spans="1:22" s="6" customFormat="1" ht="20.100000000000001" hidden="1" customHeight="1">
      <c r="A16" s="1826">
        <v>2017</v>
      </c>
      <c r="B16" s="1827"/>
      <c r="C16" s="1827"/>
      <c r="D16" s="698" t="s">
        <v>268</v>
      </c>
      <c r="E16" s="433" t="s">
        <v>308</v>
      </c>
      <c r="F16" s="304"/>
      <c r="G16" s="462">
        <v>0.5</v>
      </c>
      <c r="H16" s="463">
        <v>-0.9</v>
      </c>
      <c r="I16" s="470">
        <v>2.5</v>
      </c>
      <c r="J16" s="464">
        <v>1.5</v>
      </c>
      <c r="K16" s="462">
        <v>-2.8</v>
      </c>
      <c r="L16" s="463">
        <v>0.6</v>
      </c>
      <c r="M16" s="463">
        <v>-4.3</v>
      </c>
      <c r="N16" s="464">
        <v>5.6</v>
      </c>
      <c r="O16" s="1022">
        <v>2.9</v>
      </c>
      <c r="P16" s="1505">
        <v>8.3000000000000007</v>
      </c>
      <c r="Q16" s="506">
        <v>1.54</v>
      </c>
      <c r="R16" s="507">
        <v>1.42</v>
      </c>
      <c r="S16" s="462">
        <v>0.7</v>
      </c>
      <c r="T16" s="465">
        <v>1.4</v>
      </c>
      <c r="U16" s="670">
        <v>-0.2</v>
      </c>
      <c r="V16" s="464">
        <v>11.6</v>
      </c>
    </row>
    <row r="17" spans="1:27" s="6" customFormat="1" ht="20.100000000000001" customHeight="1">
      <c r="A17" s="1828">
        <v>2018</v>
      </c>
      <c r="B17" s="1829"/>
      <c r="C17" s="1829"/>
      <c r="D17" s="1507" t="s">
        <v>268</v>
      </c>
      <c r="E17" s="954" t="s">
        <v>308</v>
      </c>
      <c r="F17" s="698"/>
      <c r="G17" s="699">
        <v>-1</v>
      </c>
      <c r="H17" s="700">
        <v>-2</v>
      </c>
      <c r="I17" s="955">
        <v>0.3</v>
      </c>
      <c r="J17" s="701">
        <v>1</v>
      </c>
      <c r="K17" s="699">
        <v>0.7</v>
      </c>
      <c r="L17" s="700">
        <v>5.9</v>
      </c>
      <c r="M17" s="700">
        <v>1.1000000000000001</v>
      </c>
      <c r="N17" s="701">
        <v>-12.8</v>
      </c>
      <c r="O17" s="1023">
        <v>0.3</v>
      </c>
      <c r="P17" s="1506">
        <v>2.8</v>
      </c>
      <c r="Q17" s="792">
        <v>1.62</v>
      </c>
      <c r="R17" s="793">
        <v>1.45</v>
      </c>
      <c r="S17" s="699">
        <v>0.7</v>
      </c>
      <c r="T17" s="794">
        <v>0.9</v>
      </c>
      <c r="U17" s="704">
        <v>-3.1</v>
      </c>
      <c r="V17" s="701">
        <v>-27.1</v>
      </c>
    </row>
    <row r="18" spans="1:27" s="6" customFormat="1" ht="20.100000000000001" customHeight="1">
      <c r="A18" s="1830">
        <v>2019</v>
      </c>
      <c r="B18" s="1831"/>
      <c r="C18" s="1831"/>
      <c r="D18" s="698" t="s">
        <v>268</v>
      </c>
      <c r="E18" s="954" t="s">
        <v>308</v>
      </c>
      <c r="F18" s="698"/>
      <c r="G18" s="699">
        <v>-1.9</v>
      </c>
      <c r="H18" s="700">
        <v>-1.3</v>
      </c>
      <c r="I18" s="955">
        <v>-4.4000000000000004</v>
      </c>
      <c r="J18" s="701">
        <v>-6.6</v>
      </c>
      <c r="K18" s="699">
        <v>-7.3</v>
      </c>
      <c r="L18" s="700">
        <v>-7.5</v>
      </c>
      <c r="M18" s="700">
        <v>6.8</v>
      </c>
      <c r="N18" s="701">
        <v>-18</v>
      </c>
      <c r="O18" s="699">
        <v>-3.8</v>
      </c>
      <c r="P18" s="700">
        <v>-2.1</v>
      </c>
      <c r="Q18" s="792">
        <v>1.55</v>
      </c>
      <c r="R18" s="793">
        <v>1.33</v>
      </c>
      <c r="S18" s="699">
        <v>0.5</v>
      </c>
      <c r="T18" s="794">
        <v>0.3</v>
      </c>
      <c r="U18" s="704">
        <v>6.4</v>
      </c>
      <c r="V18" s="701">
        <v>22.9</v>
      </c>
    </row>
    <row r="19" spans="1:27" s="6" customFormat="1" ht="20.100000000000001" customHeight="1" thickBot="1">
      <c r="A19" s="1824">
        <v>2020</v>
      </c>
      <c r="B19" s="1825"/>
      <c r="C19" s="1825"/>
      <c r="D19" s="444" t="s">
        <v>268</v>
      </c>
      <c r="E19" s="500" t="s">
        <v>308</v>
      </c>
      <c r="F19" s="444"/>
      <c r="G19" s="699">
        <v>-6.3</v>
      </c>
      <c r="H19" s="700">
        <v>-3.3</v>
      </c>
      <c r="I19" s="1463">
        <v>-7.5</v>
      </c>
      <c r="J19" s="467">
        <v>-7.6</v>
      </c>
      <c r="K19" s="468">
        <v>-8.1</v>
      </c>
      <c r="L19" s="466">
        <v>-24.9</v>
      </c>
      <c r="M19" s="466">
        <v>2.2999999999999998</v>
      </c>
      <c r="N19" s="467">
        <v>-8.9</v>
      </c>
      <c r="O19" s="468">
        <v>-9.5</v>
      </c>
      <c r="P19" s="700">
        <v>0.6</v>
      </c>
      <c r="Q19" s="929">
        <v>1.1000000000000001</v>
      </c>
      <c r="R19" s="504">
        <v>1.06</v>
      </c>
      <c r="S19" s="468">
        <v>-0.2</v>
      </c>
      <c r="T19" s="469">
        <v>-0.2</v>
      </c>
      <c r="U19" s="657">
        <v>-17</v>
      </c>
      <c r="V19" s="467">
        <v>-20.9</v>
      </c>
    </row>
    <row r="20" spans="1:27" ht="36.75" hidden="1" customHeight="1">
      <c r="A20" s="601">
        <v>24</v>
      </c>
      <c r="B20" s="455" t="s">
        <v>268</v>
      </c>
      <c r="C20" s="602">
        <v>1</v>
      </c>
      <c r="D20" s="455" t="s">
        <v>248</v>
      </c>
      <c r="E20" s="602">
        <v>3</v>
      </c>
      <c r="F20" s="455" t="s">
        <v>267</v>
      </c>
      <c r="G20" s="479">
        <v>1.3</v>
      </c>
      <c r="H20" s="485">
        <v>11.2</v>
      </c>
      <c r="I20" s="603">
        <v>50.3</v>
      </c>
      <c r="J20" s="480">
        <v>87.4</v>
      </c>
      <c r="K20" s="479">
        <v>3.7</v>
      </c>
      <c r="L20" s="485">
        <v>30</v>
      </c>
      <c r="M20" s="485">
        <v>10.3</v>
      </c>
      <c r="N20" s="480">
        <v>355.6</v>
      </c>
      <c r="O20" s="1015">
        <v>0.3</v>
      </c>
      <c r="P20" s="1081">
        <v>2.2000000000000002</v>
      </c>
      <c r="Q20" s="606">
        <v>0.75</v>
      </c>
      <c r="R20" s="630">
        <v>0.8</v>
      </c>
      <c r="S20" s="479">
        <v>0.3</v>
      </c>
      <c r="T20" s="651">
        <v>0.3</v>
      </c>
      <c r="U20" s="636">
        <v>-0.8</v>
      </c>
      <c r="V20" s="480">
        <v>-28.6</v>
      </c>
    </row>
    <row r="21" spans="1:27" ht="36.75" hidden="1" customHeight="1">
      <c r="A21" s="604"/>
      <c r="B21" s="306"/>
      <c r="C21" s="605">
        <v>4</v>
      </c>
      <c r="D21" s="306" t="s">
        <v>25</v>
      </c>
      <c r="E21" s="605">
        <v>6</v>
      </c>
      <c r="F21" s="306" t="s">
        <v>267</v>
      </c>
      <c r="G21" s="474">
        <v>-1.3</v>
      </c>
      <c r="H21" s="471">
        <v>-2.2000000000000002</v>
      </c>
      <c r="I21" s="481">
        <v>66</v>
      </c>
      <c r="J21" s="472">
        <v>46.1</v>
      </c>
      <c r="K21" s="474">
        <v>6.2</v>
      </c>
      <c r="L21" s="471">
        <v>118.6</v>
      </c>
      <c r="M21" s="471">
        <v>15.5</v>
      </c>
      <c r="N21" s="472">
        <v>56.5</v>
      </c>
      <c r="O21" s="1016">
        <v>6.8</v>
      </c>
      <c r="P21" s="1082">
        <v>12</v>
      </c>
      <c r="Q21" s="508">
        <v>0.8</v>
      </c>
      <c r="R21" s="608">
        <v>0.92</v>
      </c>
      <c r="S21" s="474">
        <v>0.2</v>
      </c>
      <c r="T21" s="472">
        <v>-0.1</v>
      </c>
      <c r="U21" s="475">
        <v>-5.6</v>
      </c>
      <c r="V21" s="472">
        <v>-6.7</v>
      </c>
    </row>
    <row r="22" spans="1:27" ht="36.75" hidden="1" customHeight="1">
      <c r="A22" s="604"/>
      <c r="B22" s="306"/>
      <c r="C22" s="605">
        <v>7</v>
      </c>
      <c r="D22" s="306" t="s">
        <v>25</v>
      </c>
      <c r="E22" s="605">
        <v>9</v>
      </c>
      <c r="F22" s="306" t="s">
        <v>267</v>
      </c>
      <c r="G22" s="474">
        <v>-2.2000000000000002</v>
      </c>
      <c r="H22" s="471">
        <v>-3.4</v>
      </c>
      <c r="I22" s="481">
        <v>16.399999999999999</v>
      </c>
      <c r="J22" s="472">
        <v>9.1</v>
      </c>
      <c r="K22" s="474">
        <v>-1.1000000000000001</v>
      </c>
      <c r="L22" s="471">
        <v>18.8</v>
      </c>
      <c r="M22" s="471">
        <v>13.3</v>
      </c>
      <c r="N22" s="472">
        <v>54.1</v>
      </c>
      <c r="O22" s="1016">
        <v>-3.9</v>
      </c>
      <c r="P22" s="1082">
        <v>1</v>
      </c>
      <c r="Q22" s="508">
        <v>0.81</v>
      </c>
      <c r="R22" s="608">
        <v>0.93</v>
      </c>
      <c r="S22" s="474">
        <v>-0.4</v>
      </c>
      <c r="T22" s="472">
        <v>-0.4</v>
      </c>
      <c r="U22" s="475">
        <v>-5.9</v>
      </c>
      <c r="V22" s="472">
        <v>-61.1</v>
      </c>
    </row>
    <row r="23" spans="1:27" ht="36.75" hidden="1" customHeight="1">
      <c r="A23" s="501"/>
      <c r="B23" s="308"/>
      <c r="C23" s="502">
        <v>10</v>
      </c>
      <c r="D23" s="308" t="s">
        <v>25</v>
      </c>
      <c r="E23" s="502">
        <v>12</v>
      </c>
      <c r="F23" s="308" t="s">
        <v>267</v>
      </c>
      <c r="G23" s="478">
        <v>-0.7</v>
      </c>
      <c r="H23" s="476">
        <v>1.5</v>
      </c>
      <c r="I23" s="503">
        <v>-2.8</v>
      </c>
      <c r="J23" s="477">
        <v>-9.1</v>
      </c>
      <c r="K23" s="478">
        <v>15</v>
      </c>
      <c r="L23" s="476">
        <v>88</v>
      </c>
      <c r="M23" s="476">
        <v>17.7</v>
      </c>
      <c r="N23" s="477">
        <v>36.4</v>
      </c>
      <c r="O23" s="1017">
        <v>-5.9</v>
      </c>
      <c r="P23" s="1083">
        <v>3.1</v>
      </c>
      <c r="Q23" s="638">
        <v>0.82</v>
      </c>
      <c r="R23" s="639">
        <v>0.92</v>
      </c>
      <c r="S23" s="478">
        <v>-0.2</v>
      </c>
      <c r="T23" s="477">
        <v>-0.1</v>
      </c>
      <c r="U23" s="637">
        <v>-6.9</v>
      </c>
      <c r="V23" s="477">
        <v>-23.1</v>
      </c>
    </row>
    <row r="24" spans="1:27" ht="36.75" hidden="1" customHeight="1">
      <c r="A24" s="454">
        <v>25</v>
      </c>
      <c r="B24" s="455" t="s">
        <v>268</v>
      </c>
      <c r="C24" s="455">
        <v>1</v>
      </c>
      <c r="D24" s="455" t="s">
        <v>354</v>
      </c>
      <c r="E24" s="455">
        <v>3</v>
      </c>
      <c r="F24" s="455" t="s">
        <v>306</v>
      </c>
      <c r="G24" s="479">
        <v>-1.6</v>
      </c>
      <c r="H24" s="485">
        <v>-5.4</v>
      </c>
      <c r="I24" s="485">
        <v>-9.1999999999999993</v>
      </c>
      <c r="J24" s="480">
        <v>-12.5</v>
      </c>
      <c r="K24" s="479">
        <v>5.0999999999999996</v>
      </c>
      <c r="L24" s="485">
        <v>30.4</v>
      </c>
      <c r="M24" s="485">
        <v>-6</v>
      </c>
      <c r="N24" s="480">
        <v>-23.7</v>
      </c>
      <c r="O24" s="1015">
        <v>-7.8</v>
      </c>
      <c r="P24" s="1081">
        <v>-0.8</v>
      </c>
      <c r="Q24" s="606">
        <v>0.86</v>
      </c>
      <c r="R24" s="630">
        <v>0.98</v>
      </c>
      <c r="S24" s="479">
        <v>-0.7</v>
      </c>
      <c r="T24" s="480">
        <v>0.1</v>
      </c>
      <c r="U24" s="636">
        <v>-12.7</v>
      </c>
      <c r="V24" s="480">
        <v>10</v>
      </c>
    </row>
    <row r="25" spans="1:27" ht="36.75" hidden="1" customHeight="1">
      <c r="A25" s="305"/>
      <c r="B25" s="306"/>
      <c r="C25" s="605">
        <v>4</v>
      </c>
      <c r="D25" s="306" t="s">
        <v>25</v>
      </c>
      <c r="E25" s="605">
        <v>6</v>
      </c>
      <c r="F25" s="306" t="s">
        <v>267</v>
      </c>
      <c r="G25" s="474">
        <v>0.2</v>
      </c>
      <c r="H25" s="471">
        <v>-3.6</v>
      </c>
      <c r="I25" s="471">
        <v>-7.5</v>
      </c>
      <c r="J25" s="472">
        <v>-12.5</v>
      </c>
      <c r="K25" s="474">
        <v>11.8</v>
      </c>
      <c r="L25" s="471">
        <v>3.7</v>
      </c>
      <c r="M25" s="471">
        <v>-52.7</v>
      </c>
      <c r="N25" s="472">
        <v>69</v>
      </c>
      <c r="O25" s="1016">
        <v>-3</v>
      </c>
      <c r="P25" s="1082">
        <v>-4.0999999999999996</v>
      </c>
      <c r="Q25" s="508">
        <v>0.9</v>
      </c>
      <c r="R25" s="608">
        <v>1.01</v>
      </c>
      <c r="S25" s="474">
        <v>-0.2</v>
      </c>
      <c r="T25" s="472">
        <v>0.2</v>
      </c>
      <c r="U25" s="475">
        <v>-9.1</v>
      </c>
      <c r="V25" s="472">
        <v>-50</v>
      </c>
      <c r="AA25" s="374"/>
    </row>
    <row r="26" spans="1:27" ht="36.75" hidden="1" customHeight="1">
      <c r="A26" s="305"/>
      <c r="B26" s="306"/>
      <c r="C26" s="605">
        <v>7</v>
      </c>
      <c r="D26" s="306" t="s">
        <v>373</v>
      </c>
      <c r="E26" s="605">
        <v>9</v>
      </c>
      <c r="F26" s="306" t="s">
        <v>306</v>
      </c>
      <c r="G26" s="474">
        <v>-0.4</v>
      </c>
      <c r="H26" s="471">
        <v>-2.6</v>
      </c>
      <c r="I26" s="471">
        <v>1.7</v>
      </c>
      <c r="J26" s="472">
        <v>-4.2</v>
      </c>
      <c r="K26" s="474">
        <v>13.5</v>
      </c>
      <c r="L26" s="471">
        <v>33</v>
      </c>
      <c r="M26" s="471">
        <v>94.2</v>
      </c>
      <c r="N26" s="472">
        <v>18.600000000000001</v>
      </c>
      <c r="O26" s="1016">
        <v>2.2999999999999998</v>
      </c>
      <c r="P26" s="1082">
        <v>1.2</v>
      </c>
      <c r="Q26" s="508">
        <v>0.95</v>
      </c>
      <c r="R26" s="608">
        <v>1.04</v>
      </c>
      <c r="S26" s="474">
        <v>0.8</v>
      </c>
      <c r="T26" s="472">
        <v>0.9</v>
      </c>
      <c r="U26" s="475">
        <v>-8.9</v>
      </c>
      <c r="V26" s="472">
        <v>57.1</v>
      </c>
    </row>
    <row r="27" spans="1:27" ht="36.75" hidden="1" customHeight="1" thickBot="1">
      <c r="A27" s="640"/>
      <c r="B27" s="641"/>
      <c r="C27" s="655">
        <v>10</v>
      </c>
      <c r="D27" s="641" t="s">
        <v>248</v>
      </c>
      <c r="E27" s="655">
        <v>12</v>
      </c>
      <c r="F27" s="641" t="s">
        <v>306</v>
      </c>
      <c r="G27" s="646">
        <v>0.2</v>
      </c>
      <c r="H27" s="642">
        <v>-1.7</v>
      </c>
      <c r="I27" s="642">
        <v>20.3</v>
      </c>
      <c r="J27" s="643">
        <v>17.100000000000001</v>
      </c>
      <c r="K27" s="646">
        <v>12.9</v>
      </c>
      <c r="L27" s="642">
        <v>22.6</v>
      </c>
      <c r="M27" s="642">
        <v>5</v>
      </c>
      <c r="N27" s="643">
        <v>29</v>
      </c>
      <c r="O27" s="1016">
        <v>5.8</v>
      </c>
      <c r="P27" s="1084">
        <v>0.8</v>
      </c>
      <c r="Q27" s="644">
        <v>1.01</v>
      </c>
      <c r="R27" s="645">
        <v>1.0900000000000001</v>
      </c>
      <c r="S27" s="646">
        <v>1.5</v>
      </c>
      <c r="T27" s="643">
        <v>1.6</v>
      </c>
      <c r="U27" s="656">
        <v>-11</v>
      </c>
      <c r="V27" s="643">
        <v>20</v>
      </c>
    </row>
    <row r="28" spans="1:27" ht="20.100000000000001" hidden="1" customHeight="1">
      <c r="A28" s="454">
        <v>2017</v>
      </c>
      <c r="B28" s="455" t="s">
        <v>268</v>
      </c>
      <c r="C28" s="602">
        <v>1</v>
      </c>
      <c r="D28" s="455" t="s">
        <v>25</v>
      </c>
      <c r="E28" s="602">
        <v>3</v>
      </c>
      <c r="F28" s="455" t="s">
        <v>306</v>
      </c>
      <c r="G28" s="479">
        <v>-1.5</v>
      </c>
      <c r="H28" s="485">
        <v>-2</v>
      </c>
      <c r="I28" s="485">
        <v>7.8</v>
      </c>
      <c r="J28" s="480">
        <v>9.9</v>
      </c>
      <c r="K28" s="479">
        <v>3.2</v>
      </c>
      <c r="L28" s="485">
        <v>-14.7</v>
      </c>
      <c r="M28" s="485">
        <v>9.9</v>
      </c>
      <c r="N28" s="480">
        <v>-15.7</v>
      </c>
      <c r="O28" s="1024">
        <v>2.4</v>
      </c>
      <c r="P28" s="1102">
        <v>5.8</v>
      </c>
      <c r="Q28" s="606">
        <v>1.45</v>
      </c>
      <c r="R28" s="630">
        <v>1.38</v>
      </c>
      <c r="S28" s="479">
        <v>0.3</v>
      </c>
      <c r="T28" s="1216">
        <v>1</v>
      </c>
      <c r="U28" s="636">
        <v>-3</v>
      </c>
      <c r="V28" s="480">
        <v>-22.2</v>
      </c>
    </row>
    <row r="29" spans="1:27" ht="20.100000000000001" hidden="1" customHeight="1">
      <c r="A29" s="305"/>
      <c r="B29" s="306"/>
      <c r="C29" s="605">
        <v>4</v>
      </c>
      <c r="D29" s="306" t="s">
        <v>25</v>
      </c>
      <c r="E29" s="605">
        <v>6</v>
      </c>
      <c r="F29" s="306" t="s">
        <v>24</v>
      </c>
      <c r="G29" s="755">
        <v>0.2</v>
      </c>
      <c r="H29" s="880">
        <v>-0.7</v>
      </c>
      <c r="I29" s="880">
        <v>13.2</v>
      </c>
      <c r="J29" s="757">
        <v>15.9</v>
      </c>
      <c r="K29" s="755">
        <v>1.1000000000000001</v>
      </c>
      <c r="L29" s="880">
        <v>-11.9</v>
      </c>
      <c r="M29" s="880">
        <v>2.6</v>
      </c>
      <c r="N29" s="757">
        <v>8.9</v>
      </c>
      <c r="O29" s="1025">
        <v>4.4000000000000004</v>
      </c>
      <c r="P29" s="1103">
        <v>9.5</v>
      </c>
      <c r="Q29" s="758">
        <v>1.49</v>
      </c>
      <c r="R29" s="759">
        <v>1.41</v>
      </c>
      <c r="S29" s="755">
        <v>0.4</v>
      </c>
      <c r="T29" s="757">
        <v>1.3</v>
      </c>
      <c r="U29" s="881">
        <v>2.8</v>
      </c>
      <c r="V29" s="757">
        <v>-14.3</v>
      </c>
    </row>
    <row r="30" spans="1:27" ht="20.100000000000001" hidden="1" customHeight="1">
      <c r="A30" s="305"/>
      <c r="B30" s="306"/>
      <c r="C30" s="655">
        <v>7</v>
      </c>
      <c r="D30" s="641" t="s">
        <v>25</v>
      </c>
      <c r="E30" s="655">
        <v>9</v>
      </c>
      <c r="F30" s="641" t="s">
        <v>24</v>
      </c>
      <c r="G30" s="665">
        <v>0.7</v>
      </c>
      <c r="H30" s="683">
        <v>0.3</v>
      </c>
      <c r="I30" s="683">
        <v>4.0999999999999996</v>
      </c>
      <c r="J30" s="684">
        <v>4</v>
      </c>
      <c r="K30" s="646">
        <v>-2.4</v>
      </c>
      <c r="L30" s="668">
        <v>3.4</v>
      </c>
      <c r="M30" s="668">
        <v>-7.9</v>
      </c>
      <c r="N30" s="643">
        <v>30.7</v>
      </c>
      <c r="O30" s="646">
        <v>2.5</v>
      </c>
      <c r="P30" s="1105">
        <v>6.9</v>
      </c>
      <c r="Q30" s="644">
        <v>1.52</v>
      </c>
      <c r="R30" s="645">
        <v>1.4</v>
      </c>
      <c r="S30" s="665">
        <v>0.6</v>
      </c>
      <c r="T30" s="669">
        <v>1.6</v>
      </c>
      <c r="U30" s="646">
        <v>-2.6</v>
      </c>
      <c r="V30" s="643">
        <v>90</v>
      </c>
    </row>
    <row r="31" spans="1:27" ht="20.100000000000001" hidden="1" customHeight="1">
      <c r="A31" s="640"/>
      <c r="B31" s="641"/>
      <c r="C31" s="655">
        <v>10</v>
      </c>
      <c r="D31" s="641" t="s">
        <v>25</v>
      </c>
      <c r="E31" s="655">
        <v>12</v>
      </c>
      <c r="F31" s="641" t="s">
        <v>306</v>
      </c>
      <c r="G31" s="665">
        <v>0.6</v>
      </c>
      <c r="H31" s="683">
        <v>-1.5</v>
      </c>
      <c r="I31" s="683">
        <v>-1.6</v>
      </c>
      <c r="J31" s="684">
        <v>-4.8</v>
      </c>
      <c r="K31" s="646">
        <v>-2.5</v>
      </c>
      <c r="L31" s="668">
        <v>1.3</v>
      </c>
      <c r="M31" s="668">
        <v>1.1000000000000001</v>
      </c>
      <c r="N31" s="643">
        <v>-2.1</v>
      </c>
      <c r="O31" s="646">
        <v>3.1</v>
      </c>
      <c r="P31" s="1104">
        <v>7.8</v>
      </c>
      <c r="Q31" s="644">
        <v>1.56</v>
      </c>
      <c r="R31" s="645">
        <v>1.42</v>
      </c>
      <c r="S31" s="665">
        <v>0.6</v>
      </c>
      <c r="T31" s="669">
        <v>1.3</v>
      </c>
      <c r="U31" s="646">
        <v>1</v>
      </c>
      <c r="V31" s="643">
        <v>-25</v>
      </c>
    </row>
    <row r="32" spans="1:27" ht="20.100000000000001" customHeight="1">
      <c r="A32" s="454">
        <v>2019</v>
      </c>
      <c r="B32" s="455" t="s">
        <v>268</v>
      </c>
      <c r="C32" s="602">
        <v>1</v>
      </c>
      <c r="D32" s="455" t="s">
        <v>25</v>
      </c>
      <c r="E32" s="602">
        <v>3</v>
      </c>
      <c r="F32" s="455" t="s">
        <v>306</v>
      </c>
      <c r="G32" s="1562">
        <v>-1.6</v>
      </c>
      <c r="H32" s="1563">
        <v>-1.3</v>
      </c>
      <c r="I32" s="485">
        <v>-4.8</v>
      </c>
      <c r="J32" s="480">
        <v>-3.2</v>
      </c>
      <c r="K32" s="479">
        <v>5.2</v>
      </c>
      <c r="L32" s="485">
        <v>7.8</v>
      </c>
      <c r="M32" s="485">
        <v>5.9</v>
      </c>
      <c r="N32" s="480">
        <v>25.2</v>
      </c>
      <c r="O32" s="479">
        <v>-1.7</v>
      </c>
      <c r="P32" s="1102">
        <v>-2.2999999999999998</v>
      </c>
      <c r="Q32" s="606">
        <v>1.63</v>
      </c>
      <c r="R32" s="630">
        <v>1.43</v>
      </c>
      <c r="S32" s="479">
        <v>0.3</v>
      </c>
      <c r="T32" s="480">
        <v>0.2</v>
      </c>
      <c r="U32" s="636">
        <v>-6.1</v>
      </c>
      <c r="V32" s="480">
        <v>75</v>
      </c>
    </row>
    <row r="33" spans="1:22" ht="20.100000000000001" customHeight="1">
      <c r="A33" s="647"/>
      <c r="B33" s="648"/>
      <c r="C33" s="931">
        <v>4</v>
      </c>
      <c r="D33" s="648" t="s">
        <v>25</v>
      </c>
      <c r="E33" s="931">
        <v>6</v>
      </c>
      <c r="F33" s="648" t="s">
        <v>24</v>
      </c>
      <c r="G33" s="474">
        <v>-0.9</v>
      </c>
      <c r="H33" s="471">
        <v>-0.4</v>
      </c>
      <c r="I33" s="937">
        <v>0.3</v>
      </c>
      <c r="J33" s="473">
        <v>-2.8</v>
      </c>
      <c r="K33" s="474">
        <v>-4.7</v>
      </c>
      <c r="L33" s="550">
        <v>-10.3</v>
      </c>
      <c r="M33" s="550">
        <v>4.2</v>
      </c>
      <c r="N33" s="472">
        <v>-33.799999999999997</v>
      </c>
      <c r="O33" s="646">
        <v>-2.2000000000000002</v>
      </c>
      <c r="P33" s="1105">
        <v>-4.3</v>
      </c>
      <c r="Q33" s="508">
        <v>1.61</v>
      </c>
      <c r="R33" s="608">
        <v>1.42</v>
      </c>
      <c r="S33" s="548">
        <v>0.8</v>
      </c>
      <c r="T33" s="484">
        <v>0.3</v>
      </c>
      <c r="U33" s="474">
        <v>-1.6</v>
      </c>
      <c r="V33" s="472">
        <v>0</v>
      </c>
    </row>
    <row r="34" spans="1:22" ht="20.100000000000001" customHeight="1">
      <c r="A34" s="647"/>
      <c r="B34" s="648"/>
      <c r="C34" s="931">
        <v>7</v>
      </c>
      <c r="D34" s="648" t="s">
        <v>25</v>
      </c>
      <c r="E34" s="931">
        <v>9</v>
      </c>
      <c r="F34" s="648" t="s">
        <v>24</v>
      </c>
      <c r="G34" s="755">
        <v>1.6</v>
      </c>
      <c r="H34" s="880">
        <v>0.8</v>
      </c>
      <c r="I34" s="729">
        <v>8.4</v>
      </c>
      <c r="J34" s="754">
        <v>6.6</v>
      </c>
      <c r="K34" s="755">
        <v>-5.4</v>
      </c>
      <c r="L34" s="756">
        <v>-2.4</v>
      </c>
      <c r="M34" s="756">
        <v>12.2</v>
      </c>
      <c r="N34" s="757">
        <v>1.5</v>
      </c>
      <c r="O34" s="646">
        <v>-1.1000000000000001</v>
      </c>
      <c r="P34" s="1105">
        <v>-2.5</v>
      </c>
      <c r="Q34" s="758">
        <v>1.6</v>
      </c>
      <c r="R34" s="759">
        <v>1.39</v>
      </c>
      <c r="S34" s="724">
        <v>0.4</v>
      </c>
      <c r="T34" s="725">
        <v>-0.2</v>
      </c>
      <c r="U34" s="755">
        <v>8.1999999999999993</v>
      </c>
      <c r="V34" s="757">
        <v>12.5</v>
      </c>
    </row>
    <row r="35" spans="1:22" ht="20.100000000000001" customHeight="1">
      <c r="A35" s="752"/>
      <c r="B35" s="753"/>
      <c r="C35" s="956">
        <v>10</v>
      </c>
      <c r="D35" s="753" t="s">
        <v>25</v>
      </c>
      <c r="E35" s="956">
        <v>12</v>
      </c>
      <c r="F35" s="753" t="s">
        <v>306</v>
      </c>
      <c r="G35" s="646">
        <v>-4.0999999999999996</v>
      </c>
      <c r="H35" s="642">
        <v>-3.4</v>
      </c>
      <c r="I35" s="683">
        <v>-11.7</v>
      </c>
      <c r="J35" s="684">
        <v>-14.3</v>
      </c>
      <c r="K35" s="646">
        <v>-9.4</v>
      </c>
      <c r="L35" s="668">
        <v>12.8</v>
      </c>
      <c r="M35" s="668">
        <v>4.4000000000000004</v>
      </c>
      <c r="N35" s="643">
        <v>-1.4</v>
      </c>
      <c r="O35" s="646">
        <v>-6.8</v>
      </c>
      <c r="P35" s="1106">
        <v>-1.7</v>
      </c>
      <c r="Q35" s="644">
        <v>1.57</v>
      </c>
      <c r="R35" s="645">
        <v>1.3</v>
      </c>
      <c r="S35" s="665">
        <v>0.5</v>
      </c>
      <c r="T35" s="669">
        <v>0.5</v>
      </c>
      <c r="U35" s="646">
        <v>6.8</v>
      </c>
      <c r="V35" s="643">
        <v>120</v>
      </c>
    </row>
    <row r="36" spans="1:22" ht="20.100000000000001" customHeight="1">
      <c r="A36" s="454">
        <v>2020</v>
      </c>
      <c r="B36" s="455" t="s">
        <v>268</v>
      </c>
      <c r="C36" s="602">
        <v>1</v>
      </c>
      <c r="D36" s="455" t="s">
        <v>25</v>
      </c>
      <c r="E36" s="602">
        <v>3</v>
      </c>
      <c r="F36" s="455" t="s">
        <v>306</v>
      </c>
      <c r="G36" s="479">
        <v>-4</v>
      </c>
      <c r="H36" s="485">
        <v>-1.7</v>
      </c>
      <c r="I36" s="485">
        <v>-10</v>
      </c>
      <c r="J36" s="480">
        <v>-13.7</v>
      </c>
      <c r="K36" s="479">
        <v>-9.9</v>
      </c>
      <c r="L36" s="485">
        <v>-33.1</v>
      </c>
      <c r="M36" s="485">
        <v>7.1</v>
      </c>
      <c r="N36" s="480">
        <v>-10.7</v>
      </c>
      <c r="O36" s="1024">
        <v>-4.7</v>
      </c>
      <c r="P36" s="1107">
        <v>-0.1</v>
      </c>
      <c r="Q36" s="606">
        <v>1.45</v>
      </c>
      <c r="R36" s="630">
        <v>1.23</v>
      </c>
      <c r="S36" s="479">
        <v>0.5</v>
      </c>
      <c r="T36" s="480">
        <v>0.7</v>
      </c>
      <c r="U36" s="636">
        <v>12.9</v>
      </c>
      <c r="V36" s="480">
        <v>7.1</v>
      </c>
    </row>
    <row r="37" spans="1:22" ht="20.100000000000001" customHeight="1">
      <c r="A37" s="640"/>
      <c r="B37" s="641"/>
      <c r="C37" s="655">
        <v>4</v>
      </c>
      <c r="D37" s="641" t="s">
        <v>25</v>
      </c>
      <c r="E37" s="655">
        <v>6</v>
      </c>
      <c r="F37" s="641" t="s">
        <v>24</v>
      </c>
      <c r="G37" s="646">
        <v>-14</v>
      </c>
      <c r="H37" s="642">
        <v>-6.3</v>
      </c>
      <c r="I37" s="642">
        <v>-32.9</v>
      </c>
      <c r="J37" s="643">
        <v>-31.5</v>
      </c>
      <c r="K37" s="646">
        <v>-12.7</v>
      </c>
      <c r="L37" s="642">
        <v>-29.6</v>
      </c>
      <c r="M37" s="642">
        <v>3.4</v>
      </c>
      <c r="N37" s="643">
        <v>12.2</v>
      </c>
      <c r="O37" s="646">
        <v>-20.3</v>
      </c>
      <c r="P37" s="1106">
        <v>-7.9</v>
      </c>
      <c r="Q37" s="644">
        <v>1.2</v>
      </c>
      <c r="R37" s="645">
        <v>1.06</v>
      </c>
      <c r="S37" s="646">
        <v>0.1</v>
      </c>
      <c r="T37" s="643">
        <v>0.1</v>
      </c>
      <c r="U37" s="656">
        <v>-11.4</v>
      </c>
      <c r="V37" s="643">
        <v>62.5</v>
      </c>
    </row>
    <row r="38" spans="1:22" ht="20.100000000000001" customHeight="1">
      <c r="A38" s="640"/>
      <c r="B38" s="641"/>
      <c r="C38" s="655">
        <v>7</v>
      </c>
      <c r="D38" s="641" t="s">
        <v>25</v>
      </c>
      <c r="E38" s="655">
        <v>9</v>
      </c>
      <c r="F38" s="641" t="s">
        <v>24</v>
      </c>
      <c r="G38" s="646">
        <v>-7.2</v>
      </c>
      <c r="H38" s="642">
        <v>-5.8</v>
      </c>
      <c r="I38" s="656">
        <v>-14.1</v>
      </c>
      <c r="J38" s="684">
        <v>-13.2</v>
      </c>
      <c r="K38" s="646">
        <v>-10.1</v>
      </c>
      <c r="L38" s="642">
        <v>-21.6</v>
      </c>
      <c r="M38" s="642">
        <v>7.5</v>
      </c>
      <c r="N38" s="643">
        <v>0.6</v>
      </c>
      <c r="O38" s="646">
        <v>-13</v>
      </c>
      <c r="P38" s="1106">
        <v>-5.6</v>
      </c>
      <c r="Q38" s="644">
        <v>1.06</v>
      </c>
      <c r="R38" s="645">
        <v>1.02</v>
      </c>
      <c r="S38" s="646">
        <v>0.2</v>
      </c>
      <c r="T38" s="643">
        <v>0</v>
      </c>
      <c r="U38" s="656">
        <v>-7.4</v>
      </c>
      <c r="V38" s="643">
        <v>-33.299999999999997</v>
      </c>
    </row>
    <row r="39" spans="1:22" ht="20.100000000000001" customHeight="1">
      <c r="A39" s="640"/>
      <c r="B39" s="641"/>
      <c r="C39" s="655">
        <v>10</v>
      </c>
      <c r="D39" s="641" t="s">
        <v>25</v>
      </c>
      <c r="E39" s="655">
        <v>12</v>
      </c>
      <c r="F39" s="641" t="s">
        <v>306</v>
      </c>
      <c r="G39" s="646">
        <v>-1.6</v>
      </c>
      <c r="H39" s="642">
        <v>0.9</v>
      </c>
      <c r="I39" s="656">
        <v>15.4</v>
      </c>
      <c r="J39" s="684">
        <v>14.6</v>
      </c>
      <c r="K39" s="646">
        <v>-7</v>
      </c>
      <c r="L39" s="642">
        <v>-34.799999999999997</v>
      </c>
      <c r="M39" s="642">
        <v>-3.4</v>
      </c>
      <c r="N39" s="643">
        <v>-3.8</v>
      </c>
      <c r="O39" s="646">
        <v>-3.5</v>
      </c>
      <c r="P39" s="1106">
        <v>0.1</v>
      </c>
      <c r="Q39" s="644">
        <v>1.05</v>
      </c>
      <c r="R39" s="645">
        <v>1.03</v>
      </c>
      <c r="S39" s="646">
        <v>-0.9</v>
      </c>
      <c r="T39" s="643">
        <v>-0.8</v>
      </c>
      <c r="U39" s="656">
        <v>-20.8</v>
      </c>
      <c r="V39" s="643">
        <v>-27.3</v>
      </c>
    </row>
    <row r="40" spans="1:22" ht="20.100000000000001" customHeight="1">
      <c r="A40" s="696">
        <v>2021</v>
      </c>
      <c r="B40" s="697" t="s">
        <v>268</v>
      </c>
      <c r="C40" s="698">
        <v>1</v>
      </c>
      <c r="D40" s="697" t="s">
        <v>25</v>
      </c>
      <c r="E40" s="698">
        <v>3</v>
      </c>
      <c r="F40" s="697" t="s">
        <v>306</v>
      </c>
      <c r="G40" s="699">
        <v>-2.9</v>
      </c>
      <c r="H40" s="700">
        <v>-2.2999999999999998</v>
      </c>
      <c r="I40" s="807">
        <v>4.2</v>
      </c>
      <c r="J40" s="808">
        <v>3.8</v>
      </c>
      <c r="K40" s="699">
        <v>-1.6</v>
      </c>
      <c r="L40" s="809">
        <v>-4.5999999999999996</v>
      </c>
      <c r="M40" s="809">
        <v>-1.1000000000000001</v>
      </c>
      <c r="N40" s="701">
        <v>-67.599999999999994</v>
      </c>
      <c r="O40" s="699">
        <v>-1</v>
      </c>
      <c r="P40" s="879">
        <v>15.8</v>
      </c>
      <c r="Q40" s="702">
        <v>1.1000000000000001</v>
      </c>
      <c r="R40" s="703">
        <v>1.1100000000000001</v>
      </c>
      <c r="S40" s="806">
        <v>-0.3</v>
      </c>
      <c r="T40" s="810">
        <v>-0.2</v>
      </c>
      <c r="U40" s="699">
        <v>-28.2</v>
      </c>
      <c r="V40" s="701">
        <v>-53.3</v>
      </c>
    </row>
    <row r="41" spans="1:22" ht="20.100000000000001" customHeight="1">
      <c r="A41" s="305"/>
      <c r="B41" s="306"/>
      <c r="C41" s="605">
        <v>4</v>
      </c>
      <c r="D41" s="306" t="s">
        <v>25</v>
      </c>
      <c r="E41" s="605">
        <v>6</v>
      </c>
      <c r="F41" s="306" t="s">
        <v>24</v>
      </c>
      <c r="G41" s="474">
        <v>5.7</v>
      </c>
      <c r="H41" s="471">
        <v>0.1</v>
      </c>
      <c r="I41" s="937">
        <v>24.9</v>
      </c>
      <c r="J41" s="473">
        <v>14.7</v>
      </c>
      <c r="K41" s="474">
        <v>8.1</v>
      </c>
      <c r="L41" s="550">
        <v>21.3</v>
      </c>
      <c r="M41" s="550">
        <v>-2.2000000000000002</v>
      </c>
      <c r="N41" s="472">
        <v>-29.1</v>
      </c>
      <c r="O41" s="474">
        <v>19.899999999999999</v>
      </c>
      <c r="P41" s="1105">
        <v>25.2</v>
      </c>
      <c r="Q41" s="508">
        <v>1.1000000000000001</v>
      </c>
      <c r="R41" s="608">
        <v>1.2</v>
      </c>
      <c r="S41" s="548">
        <v>-0.1</v>
      </c>
      <c r="T41" s="484">
        <v>0.4</v>
      </c>
      <c r="U41" s="474">
        <v>-18.899999999999999</v>
      </c>
      <c r="V41" s="472">
        <v>-76.900000000000006</v>
      </c>
    </row>
    <row r="42" spans="1:22" ht="20.100000000000001" hidden="1" customHeight="1">
      <c r="A42" s="640"/>
      <c r="B42" s="641"/>
      <c r="C42" s="655">
        <v>4</v>
      </c>
      <c r="D42" s="641" t="s">
        <v>25</v>
      </c>
      <c r="E42" s="655">
        <v>6</v>
      </c>
      <c r="F42" s="641" t="s">
        <v>24</v>
      </c>
      <c r="G42" s="646">
        <v>-14</v>
      </c>
      <c r="H42" s="642">
        <v>-6.3</v>
      </c>
      <c r="I42" s="656">
        <v>-32.9</v>
      </c>
      <c r="J42" s="684">
        <v>-31.5</v>
      </c>
      <c r="K42" s="646">
        <v>-12.7</v>
      </c>
      <c r="L42" s="642">
        <v>-29.6</v>
      </c>
      <c r="M42" s="642">
        <v>3.4</v>
      </c>
      <c r="N42" s="643">
        <v>12.2</v>
      </c>
      <c r="O42" s="474">
        <v>-19.8</v>
      </c>
      <c r="P42" s="1105">
        <v>-13.6</v>
      </c>
      <c r="Q42" s="644">
        <v>1.2</v>
      </c>
      <c r="R42" s="645">
        <v>1.06</v>
      </c>
      <c r="S42" s="646">
        <v>0.1</v>
      </c>
      <c r="T42" s="643">
        <v>0.1</v>
      </c>
      <c r="U42" s="656">
        <v>-11.4</v>
      </c>
      <c r="V42" s="643">
        <v>62.5</v>
      </c>
    </row>
    <row r="43" spans="1:22" ht="20.100000000000001" hidden="1" customHeight="1">
      <c r="A43" s="640"/>
      <c r="B43" s="641"/>
      <c r="C43" s="655">
        <v>7</v>
      </c>
      <c r="D43" s="641" t="s">
        <v>25</v>
      </c>
      <c r="E43" s="655">
        <v>9</v>
      </c>
      <c r="F43" s="641" t="s">
        <v>24</v>
      </c>
      <c r="G43" s="646">
        <v>-7.2</v>
      </c>
      <c r="H43" s="642">
        <v>-5.8</v>
      </c>
      <c r="I43" s="656">
        <v>-14.1</v>
      </c>
      <c r="J43" s="684">
        <v>-13.2</v>
      </c>
      <c r="K43" s="646">
        <v>-10.1</v>
      </c>
      <c r="L43" s="642">
        <v>-21.6</v>
      </c>
      <c r="M43" s="642">
        <v>7.5</v>
      </c>
      <c r="N43" s="643">
        <v>0.6</v>
      </c>
      <c r="O43" s="474">
        <v>-12.8</v>
      </c>
      <c r="P43" s="1105">
        <v>-12.7</v>
      </c>
      <c r="Q43" s="644">
        <v>1.06</v>
      </c>
      <c r="R43" s="645">
        <v>1.02</v>
      </c>
      <c r="S43" s="646">
        <v>0.2</v>
      </c>
      <c r="T43" s="643">
        <v>0</v>
      </c>
      <c r="U43" s="656">
        <v>-7.4</v>
      </c>
      <c r="V43" s="643">
        <v>-33.299999999999997</v>
      </c>
    </row>
    <row r="44" spans="1:22" ht="20.100000000000001" hidden="1" customHeight="1">
      <c r="A44" s="640"/>
      <c r="B44" s="641"/>
      <c r="C44" s="655">
        <v>10</v>
      </c>
      <c r="D44" s="641" t="s">
        <v>25</v>
      </c>
      <c r="E44" s="655">
        <v>12</v>
      </c>
      <c r="F44" s="641" t="s">
        <v>306</v>
      </c>
      <c r="G44" s="646">
        <v>-1.6</v>
      </c>
      <c r="H44" s="642">
        <v>0.9</v>
      </c>
      <c r="I44" s="656">
        <v>15.4</v>
      </c>
      <c r="J44" s="684">
        <v>14.6</v>
      </c>
      <c r="K44" s="646">
        <v>-7</v>
      </c>
      <c r="L44" s="642">
        <v>-34.799999999999997</v>
      </c>
      <c r="M44" s="642">
        <v>-3.4</v>
      </c>
      <c r="N44" s="643">
        <v>-3.8</v>
      </c>
      <c r="O44" s="474">
        <v>-3.2</v>
      </c>
      <c r="P44" s="1438">
        <v>-6</v>
      </c>
      <c r="Q44" s="644">
        <v>1.05</v>
      </c>
      <c r="R44" s="645">
        <v>1.03</v>
      </c>
      <c r="S44" s="646">
        <v>-0.9</v>
      </c>
      <c r="T44" s="643">
        <v>-0.8</v>
      </c>
      <c r="U44" s="656">
        <v>-20.8</v>
      </c>
      <c r="V44" s="643">
        <v>-27.3</v>
      </c>
    </row>
    <row r="45" spans="1:22" ht="20.100000000000001" hidden="1" customHeight="1">
      <c r="A45" s="305"/>
      <c r="B45" s="306"/>
      <c r="C45" s="605">
        <v>4</v>
      </c>
      <c r="D45" s="306" t="s">
        <v>25</v>
      </c>
      <c r="E45" s="605">
        <v>6</v>
      </c>
      <c r="F45" s="306" t="s">
        <v>24</v>
      </c>
      <c r="G45" s="474"/>
      <c r="H45" s="471"/>
      <c r="I45" s="937"/>
      <c r="J45" s="473"/>
      <c r="K45" s="474"/>
      <c r="L45" s="550"/>
      <c r="M45" s="550"/>
      <c r="N45" s="472"/>
      <c r="O45" s="474"/>
      <c r="P45" s="1110"/>
      <c r="Q45" s="508"/>
      <c r="R45" s="608"/>
      <c r="S45" s="548"/>
      <c r="T45" s="484"/>
      <c r="U45" s="474"/>
      <c r="V45" s="472"/>
    </row>
    <row r="46" spans="1:22" ht="20.100000000000001" hidden="1" customHeight="1">
      <c r="A46" s="305"/>
      <c r="B46" s="306"/>
      <c r="C46" s="605">
        <v>7</v>
      </c>
      <c r="D46" s="306" t="s">
        <v>25</v>
      </c>
      <c r="E46" s="605">
        <v>9</v>
      </c>
      <c r="F46" s="306" t="s">
        <v>24</v>
      </c>
      <c r="G46" s="646"/>
      <c r="H46" s="642"/>
      <c r="I46" s="683"/>
      <c r="J46" s="684"/>
      <c r="K46" s="646"/>
      <c r="L46" s="668"/>
      <c r="M46" s="668"/>
      <c r="N46" s="643"/>
      <c r="O46" s="646"/>
      <c r="P46" s="1122"/>
      <c r="Q46" s="644"/>
      <c r="R46" s="645"/>
      <c r="S46" s="665"/>
      <c r="T46" s="669"/>
      <c r="U46" s="646"/>
      <c r="V46" s="643"/>
    </row>
    <row r="47" spans="1:22" ht="20.100000000000001" hidden="1" customHeight="1">
      <c r="A47" s="305"/>
      <c r="B47" s="306"/>
      <c r="C47" s="605">
        <v>10</v>
      </c>
      <c r="D47" s="306" t="s">
        <v>25</v>
      </c>
      <c r="E47" s="605">
        <v>12</v>
      </c>
      <c r="F47" s="306" t="s">
        <v>306</v>
      </c>
      <c r="G47" s="478"/>
      <c r="H47" s="476"/>
      <c r="I47" s="1123"/>
      <c r="J47" s="1124"/>
      <c r="K47" s="478"/>
      <c r="L47" s="1125"/>
      <c r="M47" s="1125"/>
      <c r="N47" s="477"/>
      <c r="O47" s="646"/>
      <c r="P47" s="1207"/>
      <c r="Q47" s="638"/>
      <c r="R47" s="639"/>
      <c r="S47" s="597"/>
      <c r="T47" s="547"/>
      <c r="U47" s="478"/>
      <c r="V47" s="477"/>
    </row>
    <row r="48" spans="1:22" ht="20.100000000000001" hidden="1" customHeight="1">
      <c r="A48" s="305"/>
      <c r="B48" s="306"/>
      <c r="C48" s="605">
        <v>4</v>
      </c>
      <c r="D48" s="306" t="s">
        <v>25</v>
      </c>
      <c r="E48" s="605">
        <v>6</v>
      </c>
      <c r="F48" s="306" t="s">
        <v>24</v>
      </c>
      <c r="G48" s="650"/>
      <c r="H48" s="705"/>
      <c r="I48" s="1077"/>
      <c r="J48" s="1078"/>
      <c r="K48" s="650"/>
      <c r="L48" s="1079"/>
      <c r="M48" s="1079"/>
      <c r="N48" s="651"/>
      <c r="O48" s="650"/>
      <c r="P48" s="1085"/>
      <c r="Q48" s="652"/>
      <c r="R48" s="653"/>
      <c r="S48" s="649"/>
      <c r="T48" s="654"/>
      <c r="U48" s="650"/>
      <c r="V48" s="651"/>
    </row>
    <row r="49" spans="1:22" ht="20.100000000000001" hidden="1" customHeight="1">
      <c r="A49" s="640"/>
      <c r="B49" s="641"/>
      <c r="C49" s="655">
        <v>7</v>
      </c>
      <c r="D49" s="641" t="s">
        <v>25</v>
      </c>
      <c r="E49" s="655">
        <v>9</v>
      </c>
      <c r="F49" s="641" t="s">
        <v>24</v>
      </c>
      <c r="G49" s="646"/>
      <c r="H49" s="642"/>
      <c r="I49" s="683"/>
      <c r="J49" s="684"/>
      <c r="K49" s="646"/>
      <c r="L49" s="668"/>
      <c r="M49" s="668"/>
      <c r="N49" s="643"/>
      <c r="O49" s="646"/>
      <c r="P49" s="1084"/>
      <c r="Q49" s="644"/>
      <c r="R49" s="645"/>
      <c r="S49" s="665"/>
      <c r="T49" s="669"/>
      <c r="U49" s="646"/>
      <c r="V49" s="643"/>
    </row>
    <row r="50" spans="1:22" ht="20.100000000000001" hidden="1" customHeight="1" thickBot="1">
      <c r="A50" s="951"/>
      <c r="B50" s="952"/>
      <c r="C50" s="1009">
        <v>10</v>
      </c>
      <c r="D50" s="952" t="s">
        <v>25</v>
      </c>
      <c r="E50" s="1009">
        <v>12</v>
      </c>
      <c r="F50" s="952" t="s">
        <v>306</v>
      </c>
      <c r="G50" s="996"/>
      <c r="H50" s="1039"/>
      <c r="I50" s="1026"/>
      <c r="J50" s="1027"/>
      <c r="K50" s="996"/>
      <c r="L50" s="1028"/>
      <c r="M50" s="1028"/>
      <c r="N50" s="1029"/>
      <c r="O50" s="996"/>
      <c r="P50" s="1086"/>
      <c r="Q50" s="1032"/>
      <c r="R50" s="1033"/>
      <c r="S50" s="999"/>
      <c r="T50" s="998"/>
      <c r="U50" s="996"/>
      <c r="V50" s="1029"/>
    </row>
    <row r="51" spans="1:22" ht="36.75" hidden="1" customHeight="1">
      <c r="A51" s="647"/>
      <c r="B51" s="648"/>
      <c r="C51" s="648">
        <v>23</v>
      </c>
      <c r="D51" s="648" t="s">
        <v>268</v>
      </c>
      <c r="E51" s="648">
        <v>1</v>
      </c>
      <c r="F51" s="648" t="s">
        <v>313</v>
      </c>
      <c r="G51" s="650">
        <v>-0.7</v>
      </c>
      <c r="H51" s="705">
        <v>-1.8</v>
      </c>
      <c r="I51" s="705">
        <v>-19</v>
      </c>
      <c r="J51" s="651">
        <v>-12.9</v>
      </c>
      <c r="K51" s="649">
        <v>2.7</v>
      </c>
      <c r="L51" s="705">
        <v>11</v>
      </c>
      <c r="M51" s="705">
        <v>-9.9</v>
      </c>
      <c r="N51" s="651">
        <v>-32.4</v>
      </c>
      <c r="O51" s="1015">
        <v>4.4000000000000004</v>
      </c>
      <c r="P51" s="1087">
        <v>4.9000000000000004</v>
      </c>
      <c r="Q51" s="652">
        <v>0.6</v>
      </c>
      <c r="R51" s="653">
        <v>0.5</v>
      </c>
      <c r="S51" s="649">
        <v>-0.6</v>
      </c>
      <c r="T51" s="654">
        <v>-0.7</v>
      </c>
      <c r="U51" s="650">
        <v>-2</v>
      </c>
      <c r="V51" s="651">
        <v>0</v>
      </c>
    </row>
    <row r="52" spans="1:22" ht="36.75" hidden="1" customHeight="1">
      <c r="A52" s="305"/>
      <c r="B52" s="306"/>
      <c r="C52" s="306"/>
      <c r="D52" s="306"/>
      <c r="E52" s="306">
        <v>2</v>
      </c>
      <c r="F52" s="306" t="s">
        <v>313</v>
      </c>
      <c r="G52" s="548">
        <v>0.5</v>
      </c>
      <c r="H52" s="483">
        <v>0.8</v>
      </c>
      <c r="I52" s="471">
        <v>-13.8</v>
      </c>
      <c r="J52" s="472">
        <v>-13.7</v>
      </c>
      <c r="K52" s="548">
        <v>10.1</v>
      </c>
      <c r="L52" s="471">
        <v>22.9</v>
      </c>
      <c r="M52" s="471">
        <v>4.2</v>
      </c>
      <c r="N52" s="472">
        <v>-9.4</v>
      </c>
      <c r="O52" s="1016">
        <v>4</v>
      </c>
      <c r="P52" s="1088">
        <v>4.5999999999999996</v>
      </c>
      <c r="Q52" s="508">
        <v>0.62</v>
      </c>
      <c r="R52" s="608">
        <v>0.51</v>
      </c>
      <c r="S52" s="548">
        <v>-0.5</v>
      </c>
      <c r="T52" s="484">
        <v>-0.9</v>
      </c>
      <c r="U52" s="474">
        <v>-9.4</v>
      </c>
      <c r="V52" s="472">
        <v>-25</v>
      </c>
    </row>
    <row r="53" spans="1:22" ht="36.75" hidden="1" customHeight="1">
      <c r="A53" s="305"/>
      <c r="B53" s="306"/>
      <c r="C53" s="306"/>
      <c r="D53" s="306"/>
      <c r="E53" s="306">
        <v>3</v>
      </c>
      <c r="F53" s="306" t="s">
        <v>313</v>
      </c>
      <c r="G53" s="548">
        <v>-7.4</v>
      </c>
      <c r="H53" s="471">
        <v>-24.6</v>
      </c>
      <c r="I53" s="471">
        <v>-37.4</v>
      </c>
      <c r="J53" s="472">
        <v>-56.4</v>
      </c>
      <c r="K53" s="548">
        <v>-2.4</v>
      </c>
      <c r="L53" s="471">
        <v>-30.1</v>
      </c>
      <c r="M53" s="471">
        <v>-3.5</v>
      </c>
      <c r="N53" s="472">
        <v>-21.5</v>
      </c>
      <c r="O53" s="1016">
        <v>-13.3</v>
      </c>
      <c r="P53" s="1088">
        <v>-33.5</v>
      </c>
      <c r="Q53" s="508">
        <v>0.62</v>
      </c>
      <c r="R53" s="608">
        <v>0.45</v>
      </c>
      <c r="S53" s="548">
        <v>-0.5</v>
      </c>
      <c r="T53" s="484">
        <v>-0.7</v>
      </c>
      <c r="U53" s="474">
        <v>-9.9</v>
      </c>
      <c r="V53" s="472">
        <v>-27.3</v>
      </c>
    </row>
    <row r="54" spans="1:22" ht="36.75" hidden="1" customHeight="1">
      <c r="A54" s="305"/>
      <c r="B54" s="306"/>
      <c r="C54" s="306"/>
      <c r="D54" s="306"/>
      <c r="E54" s="306">
        <v>4</v>
      </c>
      <c r="F54" s="306" t="s">
        <v>306</v>
      </c>
      <c r="G54" s="548">
        <v>-1.9</v>
      </c>
      <c r="H54" s="483">
        <v>2.2000000000000002</v>
      </c>
      <c r="I54" s="471">
        <v>-48.5</v>
      </c>
      <c r="J54" s="472">
        <v>-17.600000000000001</v>
      </c>
      <c r="K54" s="548">
        <v>0.3</v>
      </c>
      <c r="L54" s="471">
        <v>-32.9</v>
      </c>
      <c r="M54" s="471">
        <v>-11.2</v>
      </c>
      <c r="N54" s="472">
        <v>-55.4</v>
      </c>
      <c r="O54" s="1016">
        <v>-13.4</v>
      </c>
      <c r="P54" s="1088">
        <v>-22</v>
      </c>
      <c r="Q54" s="508">
        <v>0.61</v>
      </c>
      <c r="R54" s="608">
        <v>0.4</v>
      </c>
      <c r="S54" s="548">
        <v>-0.4</v>
      </c>
      <c r="T54" s="484">
        <v>0.2</v>
      </c>
      <c r="U54" s="474">
        <v>-6.7</v>
      </c>
      <c r="V54" s="472">
        <v>-25</v>
      </c>
    </row>
    <row r="55" spans="1:22" ht="36.75" hidden="1" customHeight="1">
      <c r="A55" s="305"/>
      <c r="B55" s="306"/>
      <c r="C55" s="306"/>
      <c r="D55" s="306"/>
      <c r="E55" s="306">
        <v>5</v>
      </c>
      <c r="F55" s="306" t="s">
        <v>313</v>
      </c>
      <c r="G55" s="548">
        <v>-2.5</v>
      </c>
      <c r="H55" s="483">
        <v>5.4</v>
      </c>
      <c r="I55" s="471">
        <v>-33.299999999999997</v>
      </c>
      <c r="J55" s="472">
        <v>-15.8</v>
      </c>
      <c r="K55" s="548">
        <v>6.4</v>
      </c>
      <c r="L55" s="471">
        <v>-37</v>
      </c>
      <c r="M55" s="471">
        <v>-14.1</v>
      </c>
      <c r="N55" s="472">
        <v>30.1</v>
      </c>
      <c r="O55" s="1016">
        <v>-5.0999999999999996</v>
      </c>
      <c r="P55" s="1088">
        <v>-8.5</v>
      </c>
      <c r="Q55" s="508">
        <v>0.61</v>
      </c>
      <c r="R55" s="608">
        <v>0.43</v>
      </c>
      <c r="S55" s="548">
        <v>-0.4</v>
      </c>
      <c r="T55" s="484">
        <v>-0.3</v>
      </c>
      <c r="U55" s="474">
        <v>4.8</v>
      </c>
      <c r="V55" s="472">
        <v>-55.6</v>
      </c>
    </row>
    <row r="56" spans="1:22" ht="36.75" hidden="1" customHeight="1">
      <c r="A56" s="305"/>
      <c r="B56" s="306"/>
      <c r="C56" s="306"/>
      <c r="D56" s="306"/>
      <c r="E56" s="306">
        <v>6</v>
      </c>
      <c r="F56" s="306" t="s">
        <v>313</v>
      </c>
      <c r="G56" s="548">
        <v>-0.5</v>
      </c>
      <c r="H56" s="483">
        <v>4.5</v>
      </c>
      <c r="I56" s="471">
        <v>-21.9</v>
      </c>
      <c r="J56" s="472">
        <v>-0.5</v>
      </c>
      <c r="K56" s="548">
        <v>5.8</v>
      </c>
      <c r="L56" s="471">
        <v>-39.9</v>
      </c>
      <c r="M56" s="471">
        <v>-3.4</v>
      </c>
      <c r="N56" s="472">
        <v>129.69999999999999</v>
      </c>
      <c r="O56" s="1016">
        <v>-1.4</v>
      </c>
      <c r="P56" s="1088">
        <v>-7.6</v>
      </c>
      <c r="Q56" s="508">
        <v>0.62</v>
      </c>
      <c r="R56" s="608">
        <v>0.46</v>
      </c>
      <c r="S56" s="548">
        <v>-0.4</v>
      </c>
      <c r="T56" s="484">
        <v>0</v>
      </c>
      <c r="U56" s="474">
        <v>1.4</v>
      </c>
      <c r="V56" s="472">
        <v>66.7</v>
      </c>
    </row>
    <row r="57" spans="1:22" ht="36.75" hidden="1" customHeight="1">
      <c r="A57" s="305"/>
      <c r="B57" s="306"/>
      <c r="C57" s="306"/>
      <c r="D57" s="306"/>
      <c r="E57" s="306">
        <v>7</v>
      </c>
      <c r="F57" s="306" t="s">
        <v>267</v>
      </c>
      <c r="G57" s="548">
        <v>0.8</v>
      </c>
      <c r="H57" s="483">
        <v>8.6999999999999993</v>
      </c>
      <c r="I57" s="471">
        <v>-25.6</v>
      </c>
      <c r="J57" s="472">
        <v>-6.1</v>
      </c>
      <c r="K57" s="548">
        <v>21.2</v>
      </c>
      <c r="L57" s="471">
        <v>31.2</v>
      </c>
      <c r="M57" s="471">
        <v>-15.9</v>
      </c>
      <c r="N57" s="472">
        <v>6</v>
      </c>
      <c r="O57" s="1016">
        <v>-2.6</v>
      </c>
      <c r="P57" s="1088">
        <v>-9.5</v>
      </c>
      <c r="Q57" s="508">
        <v>0.64</v>
      </c>
      <c r="R57" s="608">
        <v>0.53</v>
      </c>
      <c r="S57" s="548">
        <v>0.2</v>
      </c>
      <c r="T57" s="484">
        <v>0.7</v>
      </c>
      <c r="U57" s="474">
        <v>1.4</v>
      </c>
      <c r="V57" s="472">
        <v>71.400000000000006</v>
      </c>
    </row>
    <row r="58" spans="1:22" ht="36.75" hidden="1" customHeight="1">
      <c r="A58" s="305"/>
      <c r="B58" s="306"/>
      <c r="C58" s="306"/>
      <c r="D58" s="306"/>
      <c r="E58" s="306">
        <v>8</v>
      </c>
      <c r="F58" s="306" t="s">
        <v>267</v>
      </c>
      <c r="G58" s="548">
        <v>-2.6</v>
      </c>
      <c r="H58" s="483">
        <v>3.6</v>
      </c>
      <c r="I58" s="471">
        <v>-26</v>
      </c>
      <c r="J58" s="472">
        <v>-14.6</v>
      </c>
      <c r="K58" s="548">
        <v>14</v>
      </c>
      <c r="L58" s="471">
        <v>26.3</v>
      </c>
      <c r="M58" s="471">
        <v>3.5</v>
      </c>
      <c r="N58" s="472">
        <v>71</v>
      </c>
      <c r="O58" s="1016">
        <v>1</v>
      </c>
      <c r="P58" s="1088">
        <v>-5.5</v>
      </c>
      <c r="Q58" s="508">
        <v>0.65</v>
      </c>
      <c r="R58" s="608">
        <v>0.56000000000000005</v>
      </c>
      <c r="S58" s="548">
        <v>0.2</v>
      </c>
      <c r="T58" s="484">
        <v>0.6</v>
      </c>
      <c r="U58" s="474">
        <v>-3.5</v>
      </c>
      <c r="V58" s="472">
        <v>-44.4</v>
      </c>
    </row>
    <row r="59" spans="1:22" ht="36.75" hidden="1" customHeight="1">
      <c r="A59" s="305"/>
      <c r="B59" s="306"/>
      <c r="C59" s="306"/>
      <c r="D59" s="306"/>
      <c r="E59" s="306">
        <v>9</v>
      </c>
      <c r="F59" s="306" t="s">
        <v>267</v>
      </c>
      <c r="G59" s="548">
        <v>-3.6</v>
      </c>
      <c r="H59" s="483">
        <v>0.6</v>
      </c>
      <c r="I59" s="471">
        <v>-2.1</v>
      </c>
      <c r="J59" s="472">
        <v>6</v>
      </c>
      <c r="K59" s="474">
        <v>-10.8</v>
      </c>
      <c r="L59" s="471">
        <v>44.4</v>
      </c>
      <c r="M59" s="471">
        <v>3.3</v>
      </c>
      <c r="N59" s="472">
        <v>-17.100000000000001</v>
      </c>
      <c r="O59" s="1016">
        <v>-3</v>
      </c>
      <c r="P59" s="1088">
        <v>-9.4</v>
      </c>
      <c r="Q59" s="508">
        <v>0.67</v>
      </c>
      <c r="R59" s="608">
        <v>0.6</v>
      </c>
      <c r="S59" s="548">
        <v>0</v>
      </c>
      <c r="T59" s="484">
        <v>0.4</v>
      </c>
      <c r="U59" s="474">
        <v>-9.1</v>
      </c>
      <c r="V59" s="472">
        <v>-75</v>
      </c>
    </row>
    <row r="60" spans="1:22" ht="36.75" hidden="1" customHeight="1">
      <c r="A60" s="305"/>
      <c r="B60" s="306"/>
      <c r="C60" s="306"/>
      <c r="D60" s="306"/>
      <c r="E60" s="306">
        <v>10</v>
      </c>
      <c r="F60" s="306" t="s">
        <v>267</v>
      </c>
      <c r="G60" s="548">
        <v>-1.4</v>
      </c>
      <c r="H60" s="483">
        <v>3.7</v>
      </c>
      <c r="I60" s="471">
        <v>27.5</v>
      </c>
      <c r="J60" s="472">
        <v>50</v>
      </c>
      <c r="K60" s="474">
        <v>-5.8</v>
      </c>
      <c r="L60" s="471">
        <v>-12.1</v>
      </c>
      <c r="M60" s="471">
        <v>3.2</v>
      </c>
      <c r="N60" s="472">
        <v>27</v>
      </c>
      <c r="O60" s="1016">
        <v>1.5</v>
      </c>
      <c r="P60" s="1088">
        <v>-9.5</v>
      </c>
      <c r="Q60" s="508">
        <v>0.69</v>
      </c>
      <c r="R60" s="608">
        <v>0.66</v>
      </c>
      <c r="S60" s="548">
        <v>-0.2</v>
      </c>
      <c r="T60" s="484">
        <v>0.2</v>
      </c>
      <c r="U60" s="474">
        <v>-14</v>
      </c>
      <c r="V60" s="472">
        <v>200</v>
      </c>
    </row>
    <row r="61" spans="1:22" ht="36.75" hidden="1" customHeight="1">
      <c r="A61" s="305"/>
      <c r="B61" s="306"/>
      <c r="C61" s="306"/>
      <c r="D61" s="306"/>
      <c r="E61" s="306">
        <v>11</v>
      </c>
      <c r="F61" s="306" t="s">
        <v>267</v>
      </c>
      <c r="G61" s="548">
        <v>-2.5</v>
      </c>
      <c r="H61" s="483">
        <v>4.7</v>
      </c>
      <c r="I61" s="471">
        <v>25.1</v>
      </c>
      <c r="J61" s="472">
        <v>40.1</v>
      </c>
      <c r="K61" s="474">
        <v>-0.3</v>
      </c>
      <c r="L61" s="471">
        <v>-15.6</v>
      </c>
      <c r="M61" s="471">
        <v>6.8</v>
      </c>
      <c r="N61" s="472">
        <v>115.4</v>
      </c>
      <c r="O61" s="1016">
        <v>-2.4</v>
      </c>
      <c r="P61" s="1088">
        <v>-12.3</v>
      </c>
      <c r="Q61" s="508">
        <v>0.71</v>
      </c>
      <c r="R61" s="608">
        <v>0.7</v>
      </c>
      <c r="S61" s="548">
        <v>-0.5</v>
      </c>
      <c r="T61" s="484">
        <v>0.1</v>
      </c>
      <c r="U61" s="474">
        <v>3.2</v>
      </c>
      <c r="V61" s="472">
        <v>-50</v>
      </c>
    </row>
    <row r="62" spans="1:22" ht="36.75" hidden="1" customHeight="1" thickBot="1">
      <c r="A62" s="640"/>
      <c r="B62" s="641"/>
      <c r="C62" s="641"/>
      <c r="D62" s="641"/>
      <c r="E62" s="641">
        <v>12</v>
      </c>
      <c r="F62" s="922" t="s">
        <v>267</v>
      </c>
      <c r="G62" s="597">
        <v>-0.3</v>
      </c>
      <c r="H62" s="598">
        <v>3</v>
      </c>
      <c r="I62" s="476">
        <v>20.9</v>
      </c>
      <c r="J62" s="477">
        <v>26.7</v>
      </c>
      <c r="K62" s="478">
        <v>-7.3</v>
      </c>
      <c r="L62" s="476">
        <v>-14.9</v>
      </c>
      <c r="M62" s="476">
        <v>0.6</v>
      </c>
      <c r="N62" s="477">
        <v>78.7</v>
      </c>
      <c r="O62" s="1016">
        <v>-1.8</v>
      </c>
      <c r="P62" s="1089">
        <v>-14.3</v>
      </c>
      <c r="Q62" s="638">
        <v>0.72</v>
      </c>
      <c r="R62" s="639">
        <v>0.74</v>
      </c>
      <c r="S62" s="597">
        <v>-0.2</v>
      </c>
      <c r="T62" s="547">
        <v>0.3</v>
      </c>
      <c r="U62" s="478">
        <v>-6.3</v>
      </c>
      <c r="V62" s="477">
        <v>-55.6</v>
      </c>
    </row>
    <row r="63" spans="1:22" ht="36.75" hidden="1" customHeight="1">
      <c r="A63" s="923"/>
      <c r="B63" s="924"/>
      <c r="C63" s="924">
        <v>24</v>
      </c>
      <c r="D63" s="924" t="s">
        <v>268</v>
      </c>
      <c r="E63" s="924">
        <v>1</v>
      </c>
      <c r="F63" s="925" t="s">
        <v>306</v>
      </c>
      <c r="G63" s="482">
        <v>-1.2</v>
      </c>
      <c r="H63" s="607">
        <v>4.5999999999999996</v>
      </c>
      <c r="I63" s="485">
        <v>38.4</v>
      </c>
      <c r="J63" s="480">
        <v>47.2</v>
      </c>
      <c r="K63" s="486">
        <v>-1.1000000000000001</v>
      </c>
      <c r="L63" s="487">
        <v>39.700000000000003</v>
      </c>
      <c r="M63" s="485">
        <v>8.5</v>
      </c>
      <c r="N63" s="480">
        <v>180.9</v>
      </c>
      <c r="O63" s="1018">
        <v>0.1</v>
      </c>
      <c r="P63" s="1090">
        <v>-4.0999999999999996</v>
      </c>
      <c r="Q63" s="606">
        <v>0.74</v>
      </c>
      <c r="R63" s="630">
        <v>0.77</v>
      </c>
      <c r="S63" s="482">
        <v>0.1</v>
      </c>
      <c r="T63" s="556">
        <v>0.2</v>
      </c>
      <c r="U63" s="479">
        <v>-5.3</v>
      </c>
      <c r="V63" s="480">
        <v>66.7</v>
      </c>
    </row>
    <row r="64" spans="1:22" ht="36.75" hidden="1" customHeight="1">
      <c r="A64" s="305"/>
      <c r="B64" s="306"/>
      <c r="C64" s="306"/>
      <c r="D64" s="306"/>
      <c r="E64" s="306">
        <v>2</v>
      </c>
      <c r="F64" s="307" t="s">
        <v>306</v>
      </c>
      <c r="G64" s="548">
        <v>0.2</v>
      </c>
      <c r="H64" s="483">
        <v>3.1</v>
      </c>
      <c r="I64" s="471">
        <v>31.7</v>
      </c>
      <c r="J64" s="472">
        <v>44.6</v>
      </c>
      <c r="K64" s="549">
        <v>7.5</v>
      </c>
      <c r="L64" s="550">
        <v>27</v>
      </c>
      <c r="M64" s="471">
        <v>16.8</v>
      </c>
      <c r="N64" s="472">
        <v>268.7</v>
      </c>
      <c r="O64" s="1016">
        <v>3</v>
      </c>
      <c r="P64" s="1088">
        <v>1.1000000000000001</v>
      </c>
      <c r="Q64" s="508">
        <v>0.75</v>
      </c>
      <c r="R64" s="608">
        <v>0.8</v>
      </c>
      <c r="S64" s="548">
        <v>0.3</v>
      </c>
      <c r="T64" s="484">
        <v>0.3</v>
      </c>
      <c r="U64" s="474">
        <v>5.0999999999999996</v>
      </c>
      <c r="V64" s="472">
        <v>-33.299999999999997</v>
      </c>
    </row>
    <row r="65" spans="1:22" ht="36.75" hidden="1" customHeight="1">
      <c r="A65" s="305"/>
      <c r="B65" s="306"/>
      <c r="C65" s="306"/>
      <c r="D65" s="306"/>
      <c r="E65" s="306">
        <v>3</v>
      </c>
      <c r="F65" s="307" t="s">
        <v>306</v>
      </c>
      <c r="G65" s="548">
        <v>5.0999999999999996</v>
      </c>
      <c r="H65" s="483">
        <v>29.5</v>
      </c>
      <c r="I65" s="471">
        <v>76.3</v>
      </c>
      <c r="J65" s="472">
        <v>171.2</v>
      </c>
      <c r="K65" s="549">
        <v>5</v>
      </c>
      <c r="L65" s="550">
        <v>17.8</v>
      </c>
      <c r="M65" s="471">
        <v>8</v>
      </c>
      <c r="N65" s="472">
        <v>449.5</v>
      </c>
      <c r="O65" s="1016">
        <v>16.600000000000001</v>
      </c>
      <c r="P65" s="1088">
        <v>49.4</v>
      </c>
      <c r="Q65" s="508">
        <v>0.77</v>
      </c>
      <c r="R65" s="608">
        <v>0.83</v>
      </c>
      <c r="S65" s="548">
        <v>0.5</v>
      </c>
      <c r="T65" s="484">
        <v>0.3</v>
      </c>
      <c r="U65" s="474">
        <v>-1.8</v>
      </c>
      <c r="V65" s="472">
        <v>-62.5</v>
      </c>
    </row>
    <row r="66" spans="1:22" ht="36.75" hidden="1" customHeight="1">
      <c r="A66" s="305"/>
      <c r="B66" s="306"/>
      <c r="C66" s="306"/>
      <c r="D66" s="306"/>
      <c r="E66" s="306">
        <v>4</v>
      </c>
      <c r="F66" s="307" t="s">
        <v>306</v>
      </c>
      <c r="G66" s="548">
        <v>-0.6</v>
      </c>
      <c r="H66" s="483">
        <v>-0.9</v>
      </c>
      <c r="I66" s="471">
        <v>99.5</v>
      </c>
      <c r="J66" s="472">
        <v>47.2</v>
      </c>
      <c r="K66" s="549">
        <v>10.3</v>
      </c>
      <c r="L66" s="550">
        <v>195.6</v>
      </c>
      <c r="M66" s="471">
        <v>5.4</v>
      </c>
      <c r="N66" s="472">
        <v>192.3</v>
      </c>
      <c r="O66" s="1016">
        <v>15.1</v>
      </c>
      <c r="P66" s="1088">
        <v>21.7</v>
      </c>
      <c r="Q66" s="508">
        <v>0.79</v>
      </c>
      <c r="R66" s="608">
        <v>0.89</v>
      </c>
      <c r="S66" s="548">
        <v>0.4</v>
      </c>
      <c r="T66" s="484">
        <v>0.1</v>
      </c>
      <c r="U66" s="474">
        <v>-6.6</v>
      </c>
      <c r="V66" s="472">
        <v>-16.7</v>
      </c>
    </row>
    <row r="67" spans="1:22" ht="36.75" hidden="1" customHeight="1">
      <c r="A67" s="305"/>
      <c r="B67" s="306"/>
      <c r="C67" s="306"/>
      <c r="D67" s="306"/>
      <c r="E67" s="306">
        <v>5</v>
      </c>
      <c r="F67" s="307" t="s">
        <v>306</v>
      </c>
      <c r="G67" s="548">
        <v>-0.8</v>
      </c>
      <c r="H67" s="483">
        <v>-1.9</v>
      </c>
      <c r="I67" s="471">
        <v>68.599999999999994</v>
      </c>
      <c r="J67" s="472">
        <v>62.9</v>
      </c>
      <c r="K67" s="549">
        <v>9.3000000000000007</v>
      </c>
      <c r="L67" s="550">
        <v>76.400000000000006</v>
      </c>
      <c r="M67" s="483">
        <v>36.700000000000003</v>
      </c>
      <c r="N67" s="472">
        <v>50.1</v>
      </c>
      <c r="O67" s="1016">
        <v>7.6</v>
      </c>
      <c r="P67" s="1088">
        <v>10.6</v>
      </c>
      <c r="Q67" s="508">
        <v>0.8</v>
      </c>
      <c r="R67" s="608">
        <v>0.93</v>
      </c>
      <c r="S67" s="548">
        <v>0.2</v>
      </c>
      <c r="T67" s="484">
        <v>0.1</v>
      </c>
      <c r="U67" s="474">
        <v>7.1</v>
      </c>
      <c r="V67" s="472">
        <v>-25</v>
      </c>
    </row>
    <row r="68" spans="1:22" ht="36.75" hidden="1" customHeight="1">
      <c r="A68" s="305"/>
      <c r="B68" s="306"/>
      <c r="C68" s="306"/>
      <c r="D68" s="306"/>
      <c r="E68" s="306">
        <v>6</v>
      </c>
      <c r="F68" s="306" t="s">
        <v>306</v>
      </c>
      <c r="G68" s="548">
        <v>-2.6</v>
      </c>
      <c r="H68" s="483">
        <v>-3.8</v>
      </c>
      <c r="I68" s="471">
        <v>46.8</v>
      </c>
      <c r="J68" s="472">
        <v>33.6</v>
      </c>
      <c r="K68" s="549">
        <v>-0.2</v>
      </c>
      <c r="L68" s="550">
        <v>96.7</v>
      </c>
      <c r="M68" s="483">
        <v>14.1</v>
      </c>
      <c r="N68" s="472">
        <v>-1</v>
      </c>
      <c r="O68" s="1016">
        <v>-0.6</v>
      </c>
      <c r="P68" s="1088">
        <v>5.6</v>
      </c>
      <c r="Q68" s="508">
        <v>0.81</v>
      </c>
      <c r="R68" s="608">
        <v>0.93</v>
      </c>
      <c r="S68" s="548">
        <v>-0.2</v>
      </c>
      <c r="T68" s="484">
        <v>-0.5</v>
      </c>
      <c r="U68" s="474">
        <v>-16.3</v>
      </c>
      <c r="V68" s="472">
        <v>20</v>
      </c>
    </row>
    <row r="69" spans="1:22" ht="36.75" hidden="1" customHeight="1">
      <c r="A69" s="305"/>
      <c r="B69" s="306"/>
      <c r="C69" s="306"/>
      <c r="D69" s="306"/>
      <c r="E69" s="306">
        <v>7</v>
      </c>
      <c r="F69" s="306" t="s">
        <v>306</v>
      </c>
      <c r="G69" s="548">
        <v>-4.4000000000000004</v>
      </c>
      <c r="H69" s="483">
        <v>-6.6</v>
      </c>
      <c r="I69" s="471">
        <v>42.3</v>
      </c>
      <c r="J69" s="472">
        <v>23.3</v>
      </c>
      <c r="K69" s="549">
        <v>-9.6</v>
      </c>
      <c r="L69" s="550">
        <v>15.1</v>
      </c>
      <c r="M69" s="483">
        <v>26.6</v>
      </c>
      <c r="N69" s="472">
        <v>121.6</v>
      </c>
      <c r="O69" s="1016">
        <v>0.1</v>
      </c>
      <c r="P69" s="1088">
        <v>6.2</v>
      </c>
      <c r="Q69" s="508">
        <v>0.81</v>
      </c>
      <c r="R69" s="608">
        <v>0.95</v>
      </c>
      <c r="S69" s="548">
        <v>-0.4</v>
      </c>
      <c r="T69" s="484">
        <v>-0.5</v>
      </c>
      <c r="U69" s="474">
        <v>-5</v>
      </c>
      <c r="V69" s="472">
        <v>-58.3</v>
      </c>
    </row>
    <row r="70" spans="1:22" ht="36.75" hidden="1" customHeight="1">
      <c r="A70" s="305"/>
      <c r="B70" s="306"/>
      <c r="C70" s="306"/>
      <c r="D70" s="306"/>
      <c r="E70" s="306">
        <v>8</v>
      </c>
      <c r="F70" s="306" t="s">
        <v>372</v>
      </c>
      <c r="G70" s="548">
        <v>-0.9</v>
      </c>
      <c r="H70" s="483">
        <v>-1.6</v>
      </c>
      <c r="I70" s="471">
        <v>15.6</v>
      </c>
      <c r="J70" s="472">
        <v>8.1</v>
      </c>
      <c r="K70" s="549">
        <v>-5.5</v>
      </c>
      <c r="L70" s="550">
        <v>1.1000000000000001</v>
      </c>
      <c r="M70" s="483">
        <v>19.2</v>
      </c>
      <c r="N70" s="472">
        <v>17.8</v>
      </c>
      <c r="O70" s="1016">
        <v>-4.0999999999999996</v>
      </c>
      <c r="P70" s="1088">
        <v>-1.2</v>
      </c>
      <c r="Q70" s="508">
        <v>0.81</v>
      </c>
      <c r="R70" s="608">
        <v>0.93</v>
      </c>
      <c r="S70" s="548">
        <v>-0.4</v>
      </c>
      <c r="T70" s="484">
        <v>-0.5</v>
      </c>
      <c r="U70" s="474">
        <v>-5.7</v>
      </c>
      <c r="V70" s="472">
        <v>-80</v>
      </c>
    </row>
    <row r="71" spans="1:22" ht="36.75" hidden="1" customHeight="1">
      <c r="A71" s="305"/>
      <c r="B71" s="306"/>
      <c r="C71" s="306"/>
      <c r="D71" s="306"/>
      <c r="E71" s="306">
        <v>9</v>
      </c>
      <c r="F71" s="306" t="s">
        <v>306</v>
      </c>
      <c r="G71" s="548">
        <v>-1.1000000000000001</v>
      </c>
      <c r="H71" s="483">
        <v>-1.6</v>
      </c>
      <c r="I71" s="471">
        <v>-3.7</v>
      </c>
      <c r="J71" s="472">
        <v>-3.3</v>
      </c>
      <c r="K71" s="549">
        <v>15.5</v>
      </c>
      <c r="L71" s="550">
        <v>43.2</v>
      </c>
      <c r="M71" s="483">
        <v>-1.9</v>
      </c>
      <c r="N71" s="472">
        <v>45.2</v>
      </c>
      <c r="O71" s="1016">
        <v>-7.6</v>
      </c>
      <c r="P71" s="1088">
        <v>-2.1</v>
      </c>
      <c r="Q71" s="508">
        <v>0.81</v>
      </c>
      <c r="R71" s="608">
        <v>0.92</v>
      </c>
      <c r="S71" s="548">
        <v>-0.3</v>
      </c>
      <c r="T71" s="484">
        <v>0.1</v>
      </c>
      <c r="U71" s="474">
        <v>-6.9</v>
      </c>
      <c r="V71" s="472">
        <v>0</v>
      </c>
    </row>
    <row r="72" spans="1:22" ht="36.75" hidden="1" customHeight="1">
      <c r="A72" s="305"/>
      <c r="B72" s="306"/>
      <c r="C72" s="306"/>
      <c r="D72" s="306"/>
      <c r="E72" s="306">
        <v>10</v>
      </c>
      <c r="F72" s="306" t="s">
        <v>375</v>
      </c>
      <c r="G72" s="548">
        <v>-3.2</v>
      </c>
      <c r="H72" s="483">
        <v>-2.6</v>
      </c>
      <c r="I72" s="471">
        <v>-6.7</v>
      </c>
      <c r="J72" s="472">
        <v>-17.899999999999999</v>
      </c>
      <c r="K72" s="549">
        <v>25.2</v>
      </c>
      <c r="L72" s="550">
        <v>135.9</v>
      </c>
      <c r="M72" s="483">
        <v>28.2</v>
      </c>
      <c r="N72" s="472">
        <v>75.3</v>
      </c>
      <c r="O72" s="1016">
        <v>-4.7</v>
      </c>
      <c r="P72" s="1088">
        <v>3.7</v>
      </c>
      <c r="Q72" s="508">
        <v>0.82</v>
      </c>
      <c r="R72" s="608">
        <v>0.91</v>
      </c>
      <c r="S72" s="548">
        <v>-0.4</v>
      </c>
      <c r="T72" s="484">
        <v>0.2</v>
      </c>
      <c r="U72" s="474">
        <v>6</v>
      </c>
      <c r="V72" s="472">
        <v>-50</v>
      </c>
    </row>
    <row r="73" spans="1:22" ht="36.75" hidden="1" customHeight="1">
      <c r="A73" s="305"/>
      <c r="B73" s="306"/>
      <c r="C73" s="306"/>
      <c r="D73" s="306"/>
      <c r="E73" s="306">
        <v>11</v>
      </c>
      <c r="F73" s="306" t="s">
        <v>376</v>
      </c>
      <c r="G73" s="548">
        <v>0.8</v>
      </c>
      <c r="H73" s="483">
        <v>-1</v>
      </c>
      <c r="I73" s="471">
        <v>0.2</v>
      </c>
      <c r="J73" s="472">
        <v>-0.8</v>
      </c>
      <c r="K73" s="549">
        <v>10.3</v>
      </c>
      <c r="L73" s="550">
        <v>90</v>
      </c>
      <c r="M73" s="483">
        <v>6.2</v>
      </c>
      <c r="N73" s="472">
        <v>24.8</v>
      </c>
      <c r="O73" s="1016">
        <v>-5.5</v>
      </c>
      <c r="P73" s="1088">
        <v>3.4</v>
      </c>
      <c r="Q73" s="508">
        <v>0.82</v>
      </c>
      <c r="R73" s="608">
        <v>0.92</v>
      </c>
      <c r="S73" s="548">
        <v>-0.2</v>
      </c>
      <c r="T73" s="484">
        <v>-0.2</v>
      </c>
      <c r="U73" s="474">
        <v>-11.9</v>
      </c>
      <c r="V73" s="472">
        <v>-66.7</v>
      </c>
    </row>
    <row r="74" spans="1:22" ht="36.75" hidden="1" customHeight="1">
      <c r="A74" s="640"/>
      <c r="B74" s="641"/>
      <c r="C74" s="641"/>
      <c r="D74" s="641"/>
      <c r="E74" s="641">
        <v>12</v>
      </c>
      <c r="F74" s="641" t="s">
        <v>384</v>
      </c>
      <c r="G74" s="665">
        <v>0.1</v>
      </c>
      <c r="H74" s="666">
        <v>7.1</v>
      </c>
      <c r="I74" s="642">
        <v>-2</v>
      </c>
      <c r="J74" s="643">
        <v>-7.3</v>
      </c>
      <c r="K74" s="667">
        <v>10</v>
      </c>
      <c r="L74" s="668">
        <v>38</v>
      </c>
      <c r="M74" s="666">
        <v>15.6</v>
      </c>
      <c r="N74" s="643">
        <v>2.6</v>
      </c>
      <c r="O74" s="1017">
        <v>-7.6</v>
      </c>
      <c r="P74" s="1089">
        <v>2.1</v>
      </c>
      <c r="Q74" s="644">
        <v>0.83</v>
      </c>
      <c r="R74" s="645">
        <v>0.94</v>
      </c>
      <c r="S74" s="665">
        <v>-0.1</v>
      </c>
      <c r="T74" s="669">
        <v>0</v>
      </c>
      <c r="U74" s="646">
        <v>-13.7</v>
      </c>
      <c r="V74" s="643">
        <v>50</v>
      </c>
    </row>
    <row r="75" spans="1:22" ht="20.100000000000001" hidden="1" customHeight="1">
      <c r="A75" s="696"/>
      <c r="B75" s="697"/>
      <c r="C75" s="697">
        <v>27</v>
      </c>
      <c r="D75" s="697" t="s">
        <v>268</v>
      </c>
      <c r="E75" s="697">
        <v>1</v>
      </c>
      <c r="F75" s="917" t="s">
        <v>384</v>
      </c>
      <c r="G75" s="920">
        <v>0</v>
      </c>
      <c r="H75" s="807">
        <v>-3.1</v>
      </c>
      <c r="I75" s="807">
        <v>-20.7</v>
      </c>
      <c r="J75" s="808">
        <v>-23.1</v>
      </c>
      <c r="K75" s="699">
        <v>-13</v>
      </c>
      <c r="L75" s="809">
        <v>-2.1</v>
      </c>
      <c r="M75" s="809">
        <v>-13.7</v>
      </c>
      <c r="N75" s="701">
        <v>18.399999999999999</v>
      </c>
      <c r="O75" s="1019">
        <v>-2.6</v>
      </c>
      <c r="P75" s="1091">
        <v>-1.5</v>
      </c>
      <c r="Q75" s="702">
        <v>1.1499999999999999</v>
      </c>
      <c r="R75" s="703">
        <v>1.1499999999999999</v>
      </c>
      <c r="S75" s="806">
        <v>2.4</v>
      </c>
      <c r="T75" s="810">
        <v>2.2000000000000002</v>
      </c>
      <c r="U75" s="699">
        <v>-16.5</v>
      </c>
      <c r="V75" s="701">
        <v>-33.299999999999997</v>
      </c>
    </row>
    <row r="76" spans="1:22" ht="20.100000000000001" hidden="1" customHeight="1">
      <c r="A76" s="640"/>
      <c r="B76" s="641"/>
      <c r="C76" s="641"/>
      <c r="D76" s="641"/>
      <c r="E76" s="641">
        <v>2</v>
      </c>
      <c r="F76" s="641" t="s">
        <v>384</v>
      </c>
      <c r="G76" s="665">
        <v>1.3</v>
      </c>
      <c r="H76" s="688">
        <v>-2.4</v>
      </c>
      <c r="I76" s="683">
        <v>-15.8</v>
      </c>
      <c r="J76" s="684">
        <v>-25.7</v>
      </c>
      <c r="K76" s="646">
        <v>-3.1</v>
      </c>
      <c r="L76" s="668">
        <v>5.8</v>
      </c>
      <c r="M76" s="668">
        <v>2.2999999999999998</v>
      </c>
      <c r="N76" s="643">
        <v>-31.1</v>
      </c>
      <c r="O76" s="1020">
        <v>-2.4</v>
      </c>
      <c r="P76" s="1092">
        <v>-0.4</v>
      </c>
      <c r="Q76" s="644">
        <v>1.1499999999999999</v>
      </c>
      <c r="R76" s="645">
        <v>1.1499999999999999</v>
      </c>
      <c r="S76" s="665">
        <v>2.2000000000000002</v>
      </c>
      <c r="T76" s="669">
        <v>1.8</v>
      </c>
      <c r="U76" s="646">
        <v>-11.5</v>
      </c>
      <c r="V76" s="643">
        <v>0</v>
      </c>
    </row>
    <row r="77" spans="1:22" ht="20.100000000000001" hidden="1" customHeight="1">
      <c r="A77" s="640"/>
      <c r="B77" s="641"/>
      <c r="C77" s="641"/>
      <c r="D77" s="641"/>
      <c r="E77" s="641">
        <v>3</v>
      </c>
      <c r="F77" s="641" t="s">
        <v>384</v>
      </c>
      <c r="G77" s="665">
        <v>-12.9</v>
      </c>
      <c r="H77" s="688">
        <v>-13.3</v>
      </c>
      <c r="I77" s="683">
        <v>-11.9</v>
      </c>
      <c r="J77" s="684">
        <v>-16.100000000000001</v>
      </c>
      <c r="K77" s="646">
        <v>0.7</v>
      </c>
      <c r="L77" s="668">
        <v>-15</v>
      </c>
      <c r="M77" s="668">
        <v>-12.4</v>
      </c>
      <c r="N77" s="643">
        <v>-36.799999999999997</v>
      </c>
      <c r="O77" s="1020">
        <v>-2</v>
      </c>
      <c r="P77" s="1092">
        <v>5.2</v>
      </c>
      <c r="Q77" s="644">
        <v>1.1599999999999999</v>
      </c>
      <c r="R77" s="645">
        <v>1.1499999999999999</v>
      </c>
      <c r="S77" s="665">
        <v>2.2999999999999998</v>
      </c>
      <c r="T77" s="669">
        <v>2.2000000000000002</v>
      </c>
      <c r="U77" s="646">
        <v>5.5</v>
      </c>
      <c r="V77" s="643">
        <v>20</v>
      </c>
    </row>
    <row r="78" spans="1:22" ht="20.100000000000001" hidden="1" customHeight="1">
      <c r="A78" s="640"/>
      <c r="B78" s="641"/>
      <c r="C78" s="641"/>
      <c r="D78" s="641"/>
      <c r="E78" s="641">
        <v>4</v>
      </c>
      <c r="F78" s="641" t="s">
        <v>384</v>
      </c>
      <c r="G78" s="665">
        <v>8.6</v>
      </c>
      <c r="H78" s="688">
        <v>4.8</v>
      </c>
      <c r="I78" s="683">
        <v>-10.1</v>
      </c>
      <c r="J78" s="684">
        <v>-22.2</v>
      </c>
      <c r="K78" s="646">
        <v>0.4</v>
      </c>
      <c r="L78" s="668">
        <v>-7.5</v>
      </c>
      <c r="M78" s="668">
        <v>4.4000000000000004</v>
      </c>
      <c r="N78" s="643">
        <v>-0.8</v>
      </c>
      <c r="O78" s="1020">
        <v>-0.2</v>
      </c>
      <c r="P78" s="1092">
        <v>6.1</v>
      </c>
      <c r="Q78" s="644">
        <v>1.1599999999999999</v>
      </c>
      <c r="R78" s="645">
        <v>1.19</v>
      </c>
      <c r="S78" s="665">
        <v>0.6</v>
      </c>
      <c r="T78" s="669">
        <v>0.2</v>
      </c>
      <c r="U78" s="646">
        <v>-18.100000000000001</v>
      </c>
      <c r="V78" s="643">
        <v>25</v>
      </c>
    </row>
    <row r="79" spans="1:22" ht="20.100000000000001" hidden="1" customHeight="1">
      <c r="A79" s="640"/>
      <c r="B79" s="641"/>
      <c r="C79" s="641"/>
      <c r="D79" s="641"/>
      <c r="E79" s="641">
        <v>5</v>
      </c>
      <c r="F79" s="641" t="s">
        <v>384</v>
      </c>
      <c r="G79" s="665">
        <v>5.3</v>
      </c>
      <c r="H79" s="688">
        <v>3.1</v>
      </c>
      <c r="I79" s="683">
        <v>-8.1999999999999993</v>
      </c>
      <c r="J79" s="684">
        <v>-13.7</v>
      </c>
      <c r="K79" s="646">
        <v>5.8</v>
      </c>
      <c r="L79" s="668">
        <v>3.1</v>
      </c>
      <c r="M79" s="668">
        <v>-14</v>
      </c>
      <c r="N79" s="643">
        <v>-9.6999999999999993</v>
      </c>
      <c r="O79" s="1020">
        <v>-4.5</v>
      </c>
      <c r="P79" s="1092">
        <v>-0.1</v>
      </c>
      <c r="Q79" s="644">
        <v>1.18</v>
      </c>
      <c r="R79" s="645">
        <v>1.2</v>
      </c>
      <c r="S79" s="665">
        <v>0.5</v>
      </c>
      <c r="T79" s="669">
        <v>0.4</v>
      </c>
      <c r="U79" s="646">
        <v>-13.1</v>
      </c>
      <c r="V79" s="643">
        <v>0</v>
      </c>
    </row>
    <row r="80" spans="1:22" ht="20.100000000000001" hidden="1" customHeight="1">
      <c r="A80" s="640"/>
      <c r="B80" s="641"/>
      <c r="C80" s="641"/>
      <c r="D80" s="641"/>
      <c r="E80" s="641">
        <v>6</v>
      </c>
      <c r="F80" s="641" t="s">
        <v>384</v>
      </c>
      <c r="G80" s="665">
        <v>-0.2</v>
      </c>
      <c r="H80" s="688">
        <v>-1.2</v>
      </c>
      <c r="I80" s="683">
        <v>-3.8</v>
      </c>
      <c r="J80" s="684">
        <v>-7.1</v>
      </c>
      <c r="K80" s="646">
        <v>16.3</v>
      </c>
      <c r="L80" s="668">
        <v>13.4</v>
      </c>
      <c r="M80" s="668">
        <v>-1.8</v>
      </c>
      <c r="N80" s="643">
        <v>-10.4</v>
      </c>
      <c r="O80" s="1020">
        <v>2.1</v>
      </c>
      <c r="P80" s="1092">
        <v>0.2</v>
      </c>
      <c r="Q80" s="644">
        <v>1.19</v>
      </c>
      <c r="R80" s="645">
        <v>1.19</v>
      </c>
      <c r="S80" s="665">
        <v>0.4</v>
      </c>
      <c r="T80" s="669">
        <v>0.1</v>
      </c>
      <c r="U80" s="646">
        <v>-4.7</v>
      </c>
      <c r="V80" s="643">
        <v>150</v>
      </c>
    </row>
    <row r="81" spans="1:22" ht="20.100000000000001" hidden="1" customHeight="1">
      <c r="A81" s="640"/>
      <c r="B81" s="641"/>
      <c r="C81" s="641"/>
      <c r="D81" s="641"/>
      <c r="E81" s="641">
        <v>7</v>
      </c>
      <c r="F81" s="641" t="s">
        <v>384</v>
      </c>
      <c r="G81" s="665">
        <v>2.1</v>
      </c>
      <c r="H81" s="688">
        <v>0.1</v>
      </c>
      <c r="I81" s="683">
        <v>-9.1</v>
      </c>
      <c r="J81" s="684">
        <v>-11.9</v>
      </c>
      <c r="K81" s="646">
        <v>7.4</v>
      </c>
      <c r="L81" s="668">
        <v>12.2</v>
      </c>
      <c r="M81" s="668">
        <v>-10.1</v>
      </c>
      <c r="N81" s="643">
        <v>18.399999999999999</v>
      </c>
      <c r="O81" s="1020">
        <v>-0.6</v>
      </c>
      <c r="P81" s="1092">
        <v>-0.7</v>
      </c>
      <c r="Q81" s="644">
        <v>1.2</v>
      </c>
      <c r="R81" s="645">
        <v>1.22</v>
      </c>
      <c r="S81" s="665">
        <v>0.2</v>
      </c>
      <c r="T81" s="669">
        <v>0.1</v>
      </c>
      <c r="U81" s="646">
        <v>-10.7</v>
      </c>
      <c r="V81" s="643">
        <v>-80</v>
      </c>
    </row>
    <row r="82" spans="1:22" ht="20.100000000000001" hidden="1" customHeight="1">
      <c r="A82" s="305"/>
      <c r="B82" s="306"/>
      <c r="C82" s="306"/>
      <c r="D82" s="306"/>
      <c r="E82" s="306">
        <v>8</v>
      </c>
      <c r="F82" s="307" t="s">
        <v>384</v>
      </c>
      <c r="G82" s="548">
        <v>1.8</v>
      </c>
      <c r="H82" s="483">
        <v>-0.6</v>
      </c>
      <c r="I82" s="937">
        <v>-3.5</v>
      </c>
      <c r="J82" s="473">
        <v>-1.1000000000000001</v>
      </c>
      <c r="K82" s="474">
        <v>8.8000000000000007</v>
      </c>
      <c r="L82" s="550">
        <v>0.9</v>
      </c>
      <c r="M82" s="550">
        <v>-1.3</v>
      </c>
      <c r="N82" s="472">
        <v>25.8</v>
      </c>
      <c r="O82" s="1020">
        <v>-0.9</v>
      </c>
      <c r="P82" s="1092">
        <v>5.2</v>
      </c>
      <c r="Q82" s="508">
        <v>1.22</v>
      </c>
      <c r="R82" s="608">
        <v>1.25</v>
      </c>
      <c r="S82" s="548">
        <v>0.2</v>
      </c>
      <c r="T82" s="484">
        <v>-0.1</v>
      </c>
      <c r="U82" s="474">
        <v>-13</v>
      </c>
      <c r="V82" s="472">
        <v>25</v>
      </c>
    </row>
    <row r="83" spans="1:22" ht="20.100000000000001" hidden="1" customHeight="1">
      <c r="A83" s="305"/>
      <c r="B83" s="306"/>
      <c r="C83" s="306"/>
      <c r="D83" s="306"/>
      <c r="E83" s="306">
        <v>9</v>
      </c>
      <c r="F83" s="307" t="s">
        <v>384</v>
      </c>
      <c r="G83" s="548">
        <v>1.7</v>
      </c>
      <c r="H83" s="483">
        <v>-1.7</v>
      </c>
      <c r="I83" s="937">
        <v>-7.4</v>
      </c>
      <c r="J83" s="473">
        <v>-17.3</v>
      </c>
      <c r="K83" s="474">
        <v>2.6</v>
      </c>
      <c r="L83" s="550">
        <v>-14.8</v>
      </c>
      <c r="M83" s="550">
        <v>-10.9</v>
      </c>
      <c r="N83" s="472">
        <v>8.4</v>
      </c>
      <c r="O83" s="1020">
        <v>-1.2</v>
      </c>
      <c r="P83" s="1092">
        <v>2.6</v>
      </c>
      <c r="Q83" s="508">
        <v>1.23</v>
      </c>
      <c r="R83" s="608">
        <v>1.23</v>
      </c>
      <c r="S83" s="548">
        <v>0</v>
      </c>
      <c r="T83" s="484">
        <v>-0.3</v>
      </c>
      <c r="U83" s="474">
        <v>-18.600000000000001</v>
      </c>
      <c r="V83" s="472">
        <v>-33.299999999999997</v>
      </c>
    </row>
    <row r="84" spans="1:22" ht="20.100000000000001" hidden="1" customHeight="1">
      <c r="A84" s="640"/>
      <c r="B84" s="306"/>
      <c r="C84" s="306"/>
      <c r="D84" s="306"/>
      <c r="E84" s="306">
        <v>10</v>
      </c>
      <c r="F84" s="307" t="s">
        <v>384</v>
      </c>
      <c r="G84" s="548">
        <v>2.9</v>
      </c>
      <c r="H84" s="483">
        <v>2.5</v>
      </c>
      <c r="I84" s="937">
        <v>-4</v>
      </c>
      <c r="J84" s="473">
        <v>-3.3</v>
      </c>
      <c r="K84" s="474">
        <v>-2.5</v>
      </c>
      <c r="L84" s="550">
        <v>-41.1</v>
      </c>
      <c r="M84" s="550">
        <v>-4.8</v>
      </c>
      <c r="N84" s="472">
        <v>-29.2</v>
      </c>
      <c r="O84" s="1020">
        <v>-1.6</v>
      </c>
      <c r="P84" s="1092">
        <v>-0.7</v>
      </c>
      <c r="Q84" s="508">
        <v>1.24</v>
      </c>
      <c r="R84" s="608">
        <v>1.22</v>
      </c>
      <c r="S84" s="548">
        <v>0.3</v>
      </c>
      <c r="T84" s="484">
        <v>-0.7</v>
      </c>
      <c r="U84" s="474">
        <v>-7.2</v>
      </c>
      <c r="V84" s="472">
        <v>100</v>
      </c>
    </row>
    <row r="85" spans="1:22" ht="20.100000000000001" hidden="1" customHeight="1">
      <c r="A85" s="640"/>
      <c r="B85" s="641"/>
      <c r="C85" s="641"/>
      <c r="D85" s="641"/>
      <c r="E85" s="641">
        <v>11</v>
      </c>
      <c r="F85" s="922" t="s">
        <v>384</v>
      </c>
      <c r="G85" s="665">
        <v>-1.6</v>
      </c>
      <c r="H85" s="483">
        <v>-3</v>
      </c>
      <c r="I85" s="683">
        <v>-7.6</v>
      </c>
      <c r="J85" s="684">
        <v>-12.1</v>
      </c>
      <c r="K85" s="646">
        <v>1.7</v>
      </c>
      <c r="L85" s="668">
        <v>18.899999999999999</v>
      </c>
      <c r="M85" s="668">
        <v>3.3</v>
      </c>
      <c r="N85" s="643">
        <v>-18.399999999999999</v>
      </c>
      <c r="O85" s="1020">
        <v>1.4</v>
      </c>
      <c r="P85" s="1092">
        <v>-3.3</v>
      </c>
      <c r="Q85" s="644">
        <v>1.26</v>
      </c>
      <c r="R85" s="645">
        <v>1.22</v>
      </c>
      <c r="S85" s="665">
        <v>0.3</v>
      </c>
      <c r="T85" s="669">
        <v>0</v>
      </c>
      <c r="U85" s="646">
        <v>-3.3</v>
      </c>
      <c r="V85" s="643">
        <v>-57.1</v>
      </c>
    </row>
    <row r="86" spans="1:22" ht="20.100000000000001" hidden="1" customHeight="1">
      <c r="A86" s="640"/>
      <c r="B86" s="641"/>
      <c r="C86" s="641"/>
      <c r="D86" s="641"/>
      <c r="E86" s="641">
        <v>12</v>
      </c>
      <c r="F86" s="922" t="s">
        <v>384</v>
      </c>
      <c r="G86" s="665">
        <v>0</v>
      </c>
      <c r="H86" s="666">
        <v>0.6</v>
      </c>
      <c r="I86" s="683">
        <v>-14.6</v>
      </c>
      <c r="J86" s="684">
        <v>-19.5</v>
      </c>
      <c r="K86" s="646">
        <v>-1.3</v>
      </c>
      <c r="L86" s="668">
        <v>-10.199999999999999</v>
      </c>
      <c r="M86" s="668">
        <v>-9.6</v>
      </c>
      <c r="N86" s="643">
        <v>-33.4</v>
      </c>
      <c r="O86" s="1021">
        <v>-2.1</v>
      </c>
      <c r="P86" s="1092">
        <v>-4.2</v>
      </c>
      <c r="Q86" s="644">
        <v>1.27</v>
      </c>
      <c r="R86" s="645">
        <v>1.21</v>
      </c>
      <c r="S86" s="665">
        <v>0.2</v>
      </c>
      <c r="T86" s="669">
        <v>-0.2</v>
      </c>
      <c r="U86" s="646">
        <v>1.8</v>
      </c>
      <c r="V86" s="643">
        <v>300</v>
      </c>
    </row>
    <row r="87" spans="1:22" ht="20.100000000000001" hidden="1" customHeight="1">
      <c r="A87" s="1822">
        <v>2017</v>
      </c>
      <c r="B87" s="1823"/>
      <c r="C87" s="1823"/>
      <c r="D87" s="697" t="s">
        <v>268</v>
      </c>
      <c r="E87" s="697">
        <v>1</v>
      </c>
      <c r="F87" s="917" t="s">
        <v>384</v>
      </c>
      <c r="G87" s="806">
        <v>-1.1000000000000001</v>
      </c>
      <c r="H87" s="674">
        <v>-1.6</v>
      </c>
      <c r="I87" s="807">
        <v>4.4000000000000004</v>
      </c>
      <c r="J87" s="808">
        <v>4.2</v>
      </c>
      <c r="K87" s="699">
        <v>12.8</v>
      </c>
      <c r="L87" s="809">
        <v>-30.6</v>
      </c>
      <c r="M87" s="809">
        <v>7.1</v>
      </c>
      <c r="N87" s="701">
        <v>11.5</v>
      </c>
      <c r="O87" s="699">
        <v>2.6</v>
      </c>
      <c r="P87" s="810">
        <v>6.2</v>
      </c>
      <c r="Q87" s="702">
        <v>1.43</v>
      </c>
      <c r="R87" s="703">
        <v>1.37</v>
      </c>
      <c r="S87" s="806">
        <v>0.4</v>
      </c>
      <c r="T87" s="810">
        <v>0.8</v>
      </c>
      <c r="U87" s="699">
        <v>-10.3</v>
      </c>
      <c r="V87" s="701">
        <v>150</v>
      </c>
    </row>
    <row r="88" spans="1:22" ht="20.100000000000001" hidden="1" customHeight="1">
      <c r="A88" s="640"/>
      <c r="B88" s="641"/>
      <c r="C88" s="641"/>
      <c r="D88" s="641"/>
      <c r="E88" s="641">
        <v>2</v>
      </c>
      <c r="F88" s="922" t="s">
        <v>384</v>
      </c>
      <c r="G88" s="665">
        <v>-2.7</v>
      </c>
      <c r="H88" s="483">
        <v>-2.4</v>
      </c>
      <c r="I88" s="683">
        <v>8.1999999999999993</v>
      </c>
      <c r="J88" s="684">
        <v>7.1</v>
      </c>
      <c r="K88" s="646">
        <v>-2.6</v>
      </c>
      <c r="L88" s="668">
        <v>-11.6</v>
      </c>
      <c r="M88" s="668">
        <v>10.4</v>
      </c>
      <c r="N88" s="643">
        <v>18.3</v>
      </c>
      <c r="O88" s="474">
        <v>2.9</v>
      </c>
      <c r="P88" s="484">
        <v>7.2</v>
      </c>
      <c r="Q88" s="644">
        <v>1.45</v>
      </c>
      <c r="R88" s="645">
        <v>1.39</v>
      </c>
      <c r="S88" s="665">
        <v>0.3</v>
      </c>
      <c r="T88" s="669">
        <v>1.2</v>
      </c>
      <c r="U88" s="646">
        <v>-4.8</v>
      </c>
      <c r="V88" s="643">
        <v>-50</v>
      </c>
    </row>
    <row r="89" spans="1:22" ht="20.100000000000001" hidden="1" customHeight="1">
      <c r="A89" s="640"/>
      <c r="B89" s="641"/>
      <c r="C89" s="641"/>
      <c r="D89" s="641"/>
      <c r="E89" s="641">
        <v>3</v>
      </c>
      <c r="F89" s="922" t="s">
        <v>384</v>
      </c>
      <c r="G89" s="665">
        <v>-0.8</v>
      </c>
      <c r="H89" s="666">
        <v>-2</v>
      </c>
      <c r="I89" s="683">
        <v>9.6</v>
      </c>
      <c r="J89" s="684">
        <v>15.1</v>
      </c>
      <c r="K89" s="646">
        <v>0.2</v>
      </c>
      <c r="L89" s="668">
        <v>2.6</v>
      </c>
      <c r="M89" s="668">
        <v>10.9</v>
      </c>
      <c r="N89" s="643">
        <v>-34</v>
      </c>
      <c r="O89" s="646">
        <v>1.7</v>
      </c>
      <c r="P89" s="484">
        <v>4.3</v>
      </c>
      <c r="Q89" s="644">
        <v>1.45</v>
      </c>
      <c r="R89" s="645">
        <v>1.37</v>
      </c>
      <c r="S89" s="665">
        <v>0.2</v>
      </c>
      <c r="T89" s="669">
        <v>0.8</v>
      </c>
      <c r="U89" s="646">
        <v>5.3</v>
      </c>
      <c r="V89" s="643">
        <v>-80</v>
      </c>
    </row>
    <row r="90" spans="1:22" ht="20.100000000000001" hidden="1" customHeight="1">
      <c r="A90" s="640"/>
      <c r="B90" s="641"/>
      <c r="C90" s="641"/>
      <c r="D90" s="641"/>
      <c r="E90" s="641">
        <v>4</v>
      </c>
      <c r="F90" s="922" t="s">
        <v>384</v>
      </c>
      <c r="G90" s="665">
        <v>1</v>
      </c>
      <c r="H90" s="666">
        <v>1.4</v>
      </c>
      <c r="I90" s="683">
        <v>10.4</v>
      </c>
      <c r="J90" s="684">
        <v>6.6</v>
      </c>
      <c r="K90" s="646">
        <v>1.9</v>
      </c>
      <c r="L90" s="668">
        <v>20.3</v>
      </c>
      <c r="M90" s="668">
        <v>1.7</v>
      </c>
      <c r="N90" s="643">
        <v>-2.7</v>
      </c>
      <c r="O90" s="646">
        <v>4</v>
      </c>
      <c r="P90" s="484">
        <v>6.7</v>
      </c>
      <c r="Q90" s="644">
        <v>1.48</v>
      </c>
      <c r="R90" s="645">
        <v>1.4</v>
      </c>
      <c r="S90" s="665">
        <v>0.4</v>
      </c>
      <c r="T90" s="669">
        <v>1.3</v>
      </c>
      <c r="U90" s="646">
        <v>-2.1</v>
      </c>
      <c r="V90" s="643">
        <v>-25</v>
      </c>
    </row>
    <row r="91" spans="1:22" ht="20.100000000000001" hidden="1" customHeight="1">
      <c r="A91" s="640"/>
      <c r="B91" s="641"/>
      <c r="C91" s="641"/>
      <c r="D91" s="641"/>
      <c r="E91" s="641">
        <v>5</v>
      </c>
      <c r="F91" s="922" t="s">
        <v>384</v>
      </c>
      <c r="G91" s="665">
        <v>-0.6</v>
      </c>
      <c r="H91" s="666">
        <v>-1.3</v>
      </c>
      <c r="I91" s="683">
        <v>13.4</v>
      </c>
      <c r="J91" s="684">
        <v>20</v>
      </c>
      <c r="K91" s="646">
        <v>-0.3</v>
      </c>
      <c r="L91" s="668">
        <v>-18.8</v>
      </c>
      <c r="M91" s="668">
        <v>8.5</v>
      </c>
      <c r="N91" s="643">
        <v>45.3</v>
      </c>
      <c r="O91" s="646">
        <v>5.3</v>
      </c>
      <c r="P91" s="484">
        <v>9.1</v>
      </c>
      <c r="Q91" s="644">
        <v>1.49</v>
      </c>
      <c r="R91" s="645">
        <v>1.41</v>
      </c>
      <c r="S91" s="665">
        <v>0.4</v>
      </c>
      <c r="T91" s="669">
        <v>1.5</v>
      </c>
      <c r="U91" s="646">
        <v>19.5</v>
      </c>
      <c r="V91" s="643">
        <v>0</v>
      </c>
    </row>
    <row r="92" spans="1:22" ht="20.100000000000001" hidden="1" customHeight="1">
      <c r="A92" s="640"/>
      <c r="B92" s="641"/>
      <c r="C92" s="641"/>
      <c r="D92" s="641"/>
      <c r="E92" s="641">
        <v>6</v>
      </c>
      <c r="F92" s="922" t="s">
        <v>384</v>
      </c>
      <c r="G92" s="665">
        <v>0.2</v>
      </c>
      <c r="H92" s="666">
        <v>-2</v>
      </c>
      <c r="I92" s="683">
        <v>15.1</v>
      </c>
      <c r="J92" s="684">
        <v>21.2</v>
      </c>
      <c r="K92" s="646">
        <v>1.7</v>
      </c>
      <c r="L92" s="668">
        <v>-27.6</v>
      </c>
      <c r="M92" s="668">
        <v>-0.6</v>
      </c>
      <c r="N92" s="643">
        <v>15.1</v>
      </c>
      <c r="O92" s="646">
        <v>4.2</v>
      </c>
      <c r="P92" s="484">
        <v>12.7</v>
      </c>
      <c r="Q92" s="644">
        <v>1.5</v>
      </c>
      <c r="R92" s="645">
        <v>1.41</v>
      </c>
      <c r="S92" s="665">
        <v>0.4</v>
      </c>
      <c r="T92" s="669">
        <v>1.3</v>
      </c>
      <c r="U92" s="646">
        <v>-7.4</v>
      </c>
      <c r="V92" s="643">
        <v>-14.3</v>
      </c>
    </row>
    <row r="93" spans="1:22" ht="20.100000000000001" hidden="1" customHeight="1">
      <c r="A93" s="305"/>
      <c r="B93" s="306"/>
      <c r="C93" s="306"/>
      <c r="D93" s="306"/>
      <c r="E93" s="306">
        <v>7</v>
      </c>
      <c r="F93" s="307" t="s">
        <v>384</v>
      </c>
      <c r="G93" s="548">
        <v>-0.2</v>
      </c>
      <c r="H93" s="483">
        <v>1.2</v>
      </c>
      <c r="I93" s="937">
        <v>2.6</v>
      </c>
      <c r="J93" s="473">
        <v>8.1</v>
      </c>
      <c r="K93" s="474">
        <v>-2.2999999999999998</v>
      </c>
      <c r="L93" s="550">
        <v>-3.2</v>
      </c>
      <c r="M93" s="550">
        <v>-5.4</v>
      </c>
      <c r="N93" s="472">
        <v>23.3</v>
      </c>
      <c r="O93" s="474">
        <v>2.6</v>
      </c>
      <c r="P93" s="484">
        <v>11.7</v>
      </c>
      <c r="Q93" s="508">
        <v>1.51</v>
      </c>
      <c r="R93" s="608">
        <v>1.42</v>
      </c>
      <c r="S93" s="548">
        <v>0.4</v>
      </c>
      <c r="T93" s="484">
        <v>1.3</v>
      </c>
      <c r="U93" s="474">
        <v>0.2</v>
      </c>
      <c r="V93" s="472">
        <v>66.7</v>
      </c>
    </row>
    <row r="94" spans="1:22" ht="20.100000000000001" hidden="1" customHeight="1">
      <c r="A94" s="752"/>
      <c r="B94" s="753"/>
      <c r="C94" s="753"/>
      <c r="D94" s="753"/>
      <c r="E94" s="641">
        <v>8</v>
      </c>
      <c r="F94" s="997" t="s">
        <v>384</v>
      </c>
      <c r="G94" s="724">
        <v>0.6</v>
      </c>
      <c r="H94" s="1000">
        <v>-0.9</v>
      </c>
      <c r="I94" s="729">
        <v>4.0999999999999996</v>
      </c>
      <c r="J94" s="754">
        <v>5.9</v>
      </c>
      <c r="K94" s="755">
        <v>-2</v>
      </c>
      <c r="L94" s="756">
        <v>-7.1</v>
      </c>
      <c r="M94" s="756">
        <v>-7.9</v>
      </c>
      <c r="N94" s="757">
        <v>58.6</v>
      </c>
      <c r="O94" s="755">
        <v>3.6</v>
      </c>
      <c r="P94" s="484">
        <v>7.6</v>
      </c>
      <c r="Q94" s="758">
        <v>1.52</v>
      </c>
      <c r="R94" s="759">
        <v>1.39</v>
      </c>
      <c r="S94" s="724">
        <v>0.7</v>
      </c>
      <c r="T94" s="725">
        <v>1.6</v>
      </c>
      <c r="U94" s="755">
        <v>-11.9</v>
      </c>
      <c r="V94" s="757">
        <v>125</v>
      </c>
    </row>
    <row r="95" spans="1:22" ht="20.100000000000001" hidden="1" customHeight="1">
      <c r="A95" s="640"/>
      <c r="B95" s="641"/>
      <c r="C95" s="641"/>
      <c r="D95" s="641"/>
      <c r="E95" s="641">
        <v>9</v>
      </c>
      <c r="F95" s="922" t="s">
        <v>384</v>
      </c>
      <c r="G95" s="665">
        <v>1.9</v>
      </c>
      <c r="H95" s="666">
        <v>0.8</v>
      </c>
      <c r="I95" s="683">
        <v>5.3</v>
      </c>
      <c r="J95" s="684">
        <v>-0.6</v>
      </c>
      <c r="K95" s="646">
        <v>-2.9</v>
      </c>
      <c r="L95" s="668">
        <v>23.9</v>
      </c>
      <c r="M95" s="668">
        <v>-10.4</v>
      </c>
      <c r="N95" s="643">
        <v>21.7</v>
      </c>
      <c r="O95" s="646">
        <v>1.3</v>
      </c>
      <c r="P95" s="484">
        <v>1.7</v>
      </c>
      <c r="Q95" s="644">
        <v>1.53</v>
      </c>
      <c r="R95" s="645">
        <v>1.4</v>
      </c>
      <c r="S95" s="665">
        <v>0.7</v>
      </c>
      <c r="T95" s="669">
        <v>1.8</v>
      </c>
      <c r="U95" s="646">
        <v>4.5999999999999996</v>
      </c>
      <c r="V95" s="643">
        <v>66.7</v>
      </c>
    </row>
    <row r="96" spans="1:22" ht="20.100000000000001" hidden="1" customHeight="1">
      <c r="A96" s="640"/>
      <c r="B96" s="641"/>
      <c r="C96" s="641"/>
      <c r="D96" s="641"/>
      <c r="E96" s="641">
        <v>10</v>
      </c>
      <c r="F96" s="922" t="s">
        <v>384</v>
      </c>
      <c r="G96" s="665">
        <v>-0.7</v>
      </c>
      <c r="H96" s="688">
        <v>-2.5</v>
      </c>
      <c r="I96" s="683">
        <v>-1.2</v>
      </c>
      <c r="J96" s="684">
        <v>-3</v>
      </c>
      <c r="K96" s="646">
        <v>-4.8</v>
      </c>
      <c r="L96" s="668">
        <v>-7.6</v>
      </c>
      <c r="M96" s="668">
        <v>3.9</v>
      </c>
      <c r="N96" s="643">
        <v>1.1000000000000001</v>
      </c>
      <c r="O96" s="646">
        <v>4</v>
      </c>
      <c r="P96" s="484">
        <v>10.199999999999999</v>
      </c>
      <c r="Q96" s="644">
        <v>1.55</v>
      </c>
      <c r="R96" s="645">
        <v>1.41</v>
      </c>
      <c r="S96" s="665">
        <v>0.2</v>
      </c>
      <c r="T96" s="669">
        <v>1.2</v>
      </c>
      <c r="U96" s="646">
        <v>7.3</v>
      </c>
      <c r="V96" s="643">
        <v>20</v>
      </c>
    </row>
    <row r="97" spans="1:22" ht="20.100000000000001" hidden="1" customHeight="1">
      <c r="A97" s="640"/>
      <c r="B97" s="641"/>
      <c r="C97" s="641"/>
      <c r="D97" s="641"/>
      <c r="E97" s="641">
        <v>11</v>
      </c>
      <c r="F97" s="922" t="s">
        <v>384</v>
      </c>
      <c r="G97" s="665">
        <v>1.4</v>
      </c>
      <c r="H97" s="688">
        <v>-1.6</v>
      </c>
      <c r="I97" s="683">
        <v>-2.7</v>
      </c>
      <c r="J97" s="684">
        <v>-4.2</v>
      </c>
      <c r="K97" s="646">
        <v>-0.4</v>
      </c>
      <c r="L97" s="668">
        <v>10.1</v>
      </c>
      <c r="M97" s="668">
        <v>5</v>
      </c>
      <c r="N97" s="643">
        <v>16.399999999999999</v>
      </c>
      <c r="O97" s="646">
        <v>2.2000000000000002</v>
      </c>
      <c r="P97" s="484">
        <v>7.9</v>
      </c>
      <c r="Q97" s="644">
        <v>1.56</v>
      </c>
      <c r="R97" s="645">
        <v>1.42</v>
      </c>
      <c r="S97" s="665">
        <v>0.6</v>
      </c>
      <c r="T97" s="669">
        <v>1.4</v>
      </c>
      <c r="U97" s="646">
        <v>-2.2999999999999998</v>
      </c>
      <c r="V97" s="643">
        <v>-33.299999999999997</v>
      </c>
    </row>
    <row r="98" spans="1:22" ht="20.100000000000001" hidden="1" customHeight="1">
      <c r="A98" s="640"/>
      <c r="B98" s="641"/>
      <c r="C98" s="641"/>
      <c r="D98" s="641"/>
      <c r="E98" s="641">
        <v>12</v>
      </c>
      <c r="F98" s="922" t="s">
        <v>384</v>
      </c>
      <c r="G98" s="665">
        <v>1.1000000000000001</v>
      </c>
      <c r="H98" s="666">
        <v>-0.7</v>
      </c>
      <c r="I98" s="683">
        <v>-0.8</v>
      </c>
      <c r="J98" s="684">
        <v>-7.5</v>
      </c>
      <c r="K98" s="646">
        <v>-2.1</v>
      </c>
      <c r="L98" s="668">
        <v>2.7</v>
      </c>
      <c r="M98" s="668">
        <v>-6.4</v>
      </c>
      <c r="N98" s="643">
        <v>-22.5</v>
      </c>
      <c r="O98" s="646">
        <v>3.2</v>
      </c>
      <c r="P98" s="669">
        <v>5.3</v>
      </c>
      <c r="Q98" s="644">
        <v>1.58</v>
      </c>
      <c r="R98" s="645">
        <v>1.44</v>
      </c>
      <c r="S98" s="665">
        <v>1</v>
      </c>
      <c r="T98" s="669">
        <v>1.3</v>
      </c>
      <c r="U98" s="646">
        <v>-1.9</v>
      </c>
      <c r="V98" s="643">
        <v>-75</v>
      </c>
    </row>
    <row r="99" spans="1:22" ht="20.100000000000001" customHeight="1">
      <c r="A99" s="1822">
        <v>2018</v>
      </c>
      <c r="B99" s="1823"/>
      <c r="C99" s="1823"/>
      <c r="D99" s="455" t="s">
        <v>268</v>
      </c>
      <c r="E99" s="455">
        <v>1</v>
      </c>
      <c r="F99" s="1006" t="s">
        <v>384</v>
      </c>
      <c r="G99" s="482">
        <v>0.4</v>
      </c>
      <c r="H99" s="607">
        <v>-2.5</v>
      </c>
      <c r="I99" s="1007">
        <v>-1.1000000000000001</v>
      </c>
      <c r="J99" s="1008">
        <v>-5.7</v>
      </c>
      <c r="K99" s="479">
        <v>-13.2</v>
      </c>
      <c r="L99" s="487">
        <v>37.4</v>
      </c>
      <c r="M99" s="487">
        <v>-12.8</v>
      </c>
      <c r="N99" s="480">
        <v>-14.7</v>
      </c>
      <c r="O99" s="1232">
        <v>1.4</v>
      </c>
      <c r="P99" s="1233">
        <v>9.9</v>
      </c>
      <c r="Q99" s="606">
        <v>1.6</v>
      </c>
      <c r="R99" s="630">
        <v>1.44</v>
      </c>
      <c r="S99" s="482">
        <v>1.4</v>
      </c>
      <c r="T99" s="556">
        <v>1.6</v>
      </c>
      <c r="U99" s="479">
        <v>4.9000000000000004</v>
      </c>
      <c r="V99" s="480">
        <v>-40</v>
      </c>
    </row>
    <row r="100" spans="1:22" ht="20.100000000000001" customHeight="1">
      <c r="A100" s="640"/>
      <c r="B100" s="641"/>
      <c r="C100" s="641"/>
      <c r="D100" s="641"/>
      <c r="E100" s="641">
        <v>2</v>
      </c>
      <c r="F100" s="922" t="s">
        <v>384</v>
      </c>
      <c r="G100" s="665">
        <v>0.6</v>
      </c>
      <c r="H100" s="666">
        <v>-3.1</v>
      </c>
      <c r="I100" s="683">
        <v>-2.8</v>
      </c>
      <c r="J100" s="684">
        <v>-5.7</v>
      </c>
      <c r="K100" s="646">
        <v>-2.6</v>
      </c>
      <c r="L100" s="668">
        <v>-1.4</v>
      </c>
      <c r="M100" s="668">
        <v>-20.2</v>
      </c>
      <c r="N100" s="643">
        <v>-13</v>
      </c>
      <c r="O100" s="1234">
        <v>0.9</v>
      </c>
      <c r="P100" s="1235">
        <v>3.5</v>
      </c>
      <c r="Q100" s="644">
        <v>1.59</v>
      </c>
      <c r="R100" s="645">
        <v>1.43</v>
      </c>
      <c r="S100" s="665">
        <v>1.5</v>
      </c>
      <c r="T100" s="669">
        <v>1.6</v>
      </c>
      <c r="U100" s="646">
        <v>-10.3</v>
      </c>
      <c r="V100" s="643">
        <v>100</v>
      </c>
    </row>
    <row r="101" spans="1:22" ht="20.100000000000001" customHeight="1">
      <c r="A101" s="640"/>
      <c r="B101" s="641"/>
      <c r="C101" s="641"/>
      <c r="D101" s="641"/>
      <c r="E101" s="641">
        <v>3</v>
      </c>
      <c r="F101" s="922" t="s">
        <v>384</v>
      </c>
      <c r="G101" s="665">
        <v>0.2</v>
      </c>
      <c r="H101" s="666">
        <v>0.3</v>
      </c>
      <c r="I101" s="683">
        <v>-3.6</v>
      </c>
      <c r="J101" s="684">
        <v>-5.2</v>
      </c>
      <c r="K101" s="646">
        <v>-8.3000000000000007</v>
      </c>
      <c r="L101" s="668">
        <v>10.199999999999999</v>
      </c>
      <c r="M101" s="668">
        <v>-14.5</v>
      </c>
      <c r="N101" s="643">
        <v>-34.6</v>
      </c>
      <c r="O101" s="1234">
        <v>2.5</v>
      </c>
      <c r="P101" s="1235">
        <v>5.0999999999999996</v>
      </c>
      <c r="Q101" s="644">
        <v>1.59</v>
      </c>
      <c r="R101" s="645">
        <v>1.45</v>
      </c>
      <c r="S101" s="665">
        <v>1.1000000000000001</v>
      </c>
      <c r="T101" s="669">
        <v>1</v>
      </c>
      <c r="U101" s="646">
        <v>0.3</v>
      </c>
      <c r="V101" s="643">
        <v>200</v>
      </c>
    </row>
    <row r="102" spans="1:22" ht="20.100000000000001" customHeight="1">
      <c r="A102" s="640"/>
      <c r="B102" s="641"/>
      <c r="C102" s="641"/>
      <c r="D102" s="641"/>
      <c r="E102" s="641">
        <v>4</v>
      </c>
      <c r="F102" s="922" t="s">
        <v>384</v>
      </c>
      <c r="G102" s="665">
        <v>-0.8</v>
      </c>
      <c r="H102" s="666">
        <v>-3.3</v>
      </c>
      <c r="I102" s="683">
        <v>2.6</v>
      </c>
      <c r="J102" s="684">
        <v>-1.2</v>
      </c>
      <c r="K102" s="646">
        <v>0.3</v>
      </c>
      <c r="L102" s="668">
        <v>36.6</v>
      </c>
      <c r="M102" s="668">
        <v>5.5</v>
      </c>
      <c r="N102" s="643">
        <v>-1</v>
      </c>
      <c r="O102" s="1234">
        <v>1.9</v>
      </c>
      <c r="P102" s="1235">
        <v>5</v>
      </c>
      <c r="Q102" s="644">
        <v>1.59</v>
      </c>
      <c r="R102" s="645">
        <v>1.45</v>
      </c>
      <c r="S102" s="665">
        <v>0.6</v>
      </c>
      <c r="T102" s="669">
        <v>0.8</v>
      </c>
      <c r="U102" s="646">
        <v>-4.4000000000000004</v>
      </c>
      <c r="V102" s="643">
        <v>-33.299999999999997</v>
      </c>
    </row>
    <row r="103" spans="1:22" ht="20.100000000000001" customHeight="1">
      <c r="A103" s="640"/>
      <c r="B103" s="641"/>
      <c r="C103" s="641"/>
      <c r="D103" s="641"/>
      <c r="E103" s="641">
        <v>5</v>
      </c>
      <c r="F103" s="922" t="s">
        <v>384</v>
      </c>
      <c r="G103" s="665">
        <v>-2</v>
      </c>
      <c r="H103" s="666">
        <v>-3.8</v>
      </c>
      <c r="I103" s="683">
        <v>-1.5</v>
      </c>
      <c r="J103" s="684">
        <v>-5.5</v>
      </c>
      <c r="K103" s="646">
        <v>1.3</v>
      </c>
      <c r="L103" s="668">
        <v>8.1999999999999993</v>
      </c>
      <c r="M103" s="1010">
        <v>3.5</v>
      </c>
      <c r="N103" s="1011">
        <v>-38.200000000000003</v>
      </c>
      <c r="O103" s="1234">
        <v>3.5</v>
      </c>
      <c r="P103" s="1235">
        <v>7.7</v>
      </c>
      <c r="Q103" s="644">
        <v>1.59</v>
      </c>
      <c r="R103" s="645">
        <v>1.45</v>
      </c>
      <c r="S103" s="665">
        <v>0.7</v>
      </c>
      <c r="T103" s="669">
        <v>1</v>
      </c>
      <c r="U103" s="646">
        <v>-4.3</v>
      </c>
      <c r="V103" s="643">
        <v>0</v>
      </c>
    </row>
    <row r="104" spans="1:22" ht="20.100000000000001" customHeight="1">
      <c r="A104" s="640"/>
      <c r="B104" s="641"/>
      <c r="C104" s="641"/>
      <c r="D104" s="641"/>
      <c r="E104" s="641">
        <v>6</v>
      </c>
      <c r="F104" s="922" t="s">
        <v>384</v>
      </c>
      <c r="G104" s="665">
        <v>1.5</v>
      </c>
      <c r="H104" s="666">
        <v>1.4</v>
      </c>
      <c r="I104" s="683">
        <v>-5.3</v>
      </c>
      <c r="J104" s="684">
        <v>-8.8000000000000007</v>
      </c>
      <c r="K104" s="646">
        <v>-7.1</v>
      </c>
      <c r="L104" s="668">
        <v>8.8000000000000007</v>
      </c>
      <c r="M104" s="1010">
        <v>-5.6</v>
      </c>
      <c r="N104" s="1011">
        <v>-34.9</v>
      </c>
      <c r="O104" s="1234">
        <v>-1.5</v>
      </c>
      <c r="P104" s="1235">
        <v>0.6</v>
      </c>
      <c r="Q104" s="644">
        <v>1.62</v>
      </c>
      <c r="R104" s="645">
        <v>1.48</v>
      </c>
      <c r="S104" s="665">
        <v>0.7</v>
      </c>
      <c r="T104" s="669">
        <v>1</v>
      </c>
      <c r="U104" s="646">
        <v>-2.2000000000000002</v>
      </c>
      <c r="V104" s="643">
        <v>-50</v>
      </c>
    </row>
    <row r="105" spans="1:22" ht="20.100000000000001" customHeight="1">
      <c r="A105" s="640"/>
      <c r="B105" s="641"/>
      <c r="C105" s="641"/>
      <c r="D105" s="641"/>
      <c r="E105" s="641">
        <v>7</v>
      </c>
      <c r="F105" s="922" t="s">
        <v>384</v>
      </c>
      <c r="G105" s="665">
        <v>-1.6</v>
      </c>
      <c r="H105" s="666">
        <v>-1.2</v>
      </c>
      <c r="I105" s="683">
        <v>3.3</v>
      </c>
      <c r="J105" s="684">
        <v>4.3</v>
      </c>
      <c r="K105" s="646">
        <v>-0.7</v>
      </c>
      <c r="L105" s="668">
        <v>12.9</v>
      </c>
      <c r="M105" s="1010">
        <v>-2.9</v>
      </c>
      <c r="N105" s="1011">
        <v>-30.2</v>
      </c>
      <c r="O105" s="1234">
        <v>2.4</v>
      </c>
      <c r="P105" s="1235">
        <v>4.4000000000000004</v>
      </c>
      <c r="Q105" s="644">
        <v>1.63</v>
      </c>
      <c r="R105" s="645">
        <v>1.46</v>
      </c>
      <c r="S105" s="665">
        <v>0.9</v>
      </c>
      <c r="T105" s="669">
        <v>1.4</v>
      </c>
      <c r="U105" s="646">
        <v>-1.6</v>
      </c>
      <c r="V105" s="643">
        <v>-60</v>
      </c>
    </row>
    <row r="106" spans="1:22" ht="20.100000000000001" customHeight="1">
      <c r="A106" s="640"/>
      <c r="B106" s="641"/>
      <c r="C106" s="641"/>
      <c r="D106" s="641"/>
      <c r="E106" s="641">
        <v>8</v>
      </c>
      <c r="F106" s="922" t="s">
        <v>384</v>
      </c>
      <c r="G106" s="665">
        <v>-0.1</v>
      </c>
      <c r="H106" s="666">
        <v>-2.4</v>
      </c>
      <c r="I106" s="683">
        <v>4</v>
      </c>
      <c r="J106" s="684">
        <v>-1</v>
      </c>
      <c r="K106" s="646">
        <v>1.6</v>
      </c>
      <c r="L106" s="668">
        <v>8.9</v>
      </c>
      <c r="M106" s="1010">
        <v>-2.2000000000000002</v>
      </c>
      <c r="N106" s="1011">
        <v>-5.0999999999999996</v>
      </c>
      <c r="O106" s="1234">
        <v>0.6</v>
      </c>
      <c r="P106" s="1235">
        <v>8.6</v>
      </c>
      <c r="Q106" s="644">
        <v>1.64</v>
      </c>
      <c r="R106" s="645">
        <v>1.47</v>
      </c>
      <c r="S106" s="665">
        <v>1.3</v>
      </c>
      <c r="T106" s="669">
        <v>1.5</v>
      </c>
      <c r="U106" s="646">
        <v>8.6</v>
      </c>
      <c r="V106" s="643">
        <v>-55.6</v>
      </c>
    </row>
    <row r="107" spans="1:22" ht="20.100000000000001" customHeight="1">
      <c r="A107" s="640"/>
      <c r="B107" s="641"/>
      <c r="C107" s="641"/>
      <c r="D107" s="641"/>
      <c r="E107" s="641">
        <v>9</v>
      </c>
      <c r="F107" s="922" t="s">
        <v>384</v>
      </c>
      <c r="G107" s="665">
        <v>0.4</v>
      </c>
      <c r="H107" s="666">
        <v>0.8</v>
      </c>
      <c r="I107" s="683">
        <v>-3.3</v>
      </c>
      <c r="J107" s="1013" t="s">
        <v>448</v>
      </c>
      <c r="K107" s="646">
        <v>-1.5</v>
      </c>
      <c r="L107" s="668">
        <v>1.5</v>
      </c>
      <c r="M107" s="1010">
        <v>-7.6</v>
      </c>
      <c r="N107" s="1011">
        <v>-38.5</v>
      </c>
      <c r="O107" s="1234">
        <v>-2.5</v>
      </c>
      <c r="P107" s="1235">
        <v>2.8</v>
      </c>
      <c r="Q107" s="644">
        <v>1.64</v>
      </c>
      <c r="R107" s="645">
        <v>1.46</v>
      </c>
      <c r="S107" s="665">
        <v>1.2</v>
      </c>
      <c r="T107" s="669">
        <v>1.3</v>
      </c>
      <c r="U107" s="646">
        <v>-8.5</v>
      </c>
      <c r="V107" s="643">
        <v>-60</v>
      </c>
    </row>
    <row r="108" spans="1:22" ht="20.100000000000001" customHeight="1">
      <c r="A108" s="640"/>
      <c r="B108" s="641"/>
      <c r="C108" s="641"/>
      <c r="D108" s="641"/>
      <c r="E108" s="641">
        <v>10</v>
      </c>
      <c r="F108" s="922" t="s">
        <v>384</v>
      </c>
      <c r="G108" s="665">
        <v>-0.8</v>
      </c>
      <c r="H108" s="666">
        <v>-6.2</v>
      </c>
      <c r="I108" s="683">
        <v>11.6</v>
      </c>
      <c r="J108" s="684">
        <v>7.7</v>
      </c>
      <c r="K108" s="646">
        <v>0.3</v>
      </c>
      <c r="L108" s="668">
        <v>-33.6</v>
      </c>
      <c r="M108" s="1010">
        <v>9.5</v>
      </c>
      <c r="N108" s="1011">
        <v>-23.2</v>
      </c>
      <c r="O108" s="1234">
        <v>4.2</v>
      </c>
      <c r="P108" s="1235">
        <v>6.6</v>
      </c>
      <c r="Q108" s="644">
        <v>1.63</v>
      </c>
      <c r="R108" s="645">
        <v>1.45</v>
      </c>
      <c r="S108" s="665">
        <v>1.4</v>
      </c>
      <c r="T108" s="669">
        <v>1.3</v>
      </c>
      <c r="U108" s="646">
        <v>-0.4</v>
      </c>
      <c r="V108" s="643">
        <v>-66.7</v>
      </c>
    </row>
    <row r="109" spans="1:22" ht="20.100000000000001" customHeight="1">
      <c r="A109" s="640"/>
      <c r="B109" s="641"/>
      <c r="C109" s="641"/>
      <c r="D109" s="641"/>
      <c r="E109" s="641">
        <v>11</v>
      </c>
      <c r="F109" s="922" t="s">
        <v>384</v>
      </c>
      <c r="G109" s="665">
        <v>-2.1</v>
      </c>
      <c r="H109" s="666">
        <v>-3</v>
      </c>
      <c r="I109" s="683">
        <v>7.4</v>
      </c>
      <c r="J109" s="684">
        <v>8.6</v>
      </c>
      <c r="K109" s="646">
        <v>-0.6</v>
      </c>
      <c r="L109" s="668">
        <v>11.4</v>
      </c>
      <c r="M109" s="1010">
        <v>-5.2</v>
      </c>
      <c r="N109" s="1011">
        <v>-7.5</v>
      </c>
      <c r="O109" s="1234">
        <v>1.9</v>
      </c>
      <c r="P109" s="1236">
        <v>3.3</v>
      </c>
      <c r="Q109" s="644">
        <v>1.63</v>
      </c>
      <c r="R109" s="645">
        <v>1.46</v>
      </c>
      <c r="S109" s="665">
        <v>0.8</v>
      </c>
      <c r="T109" s="669">
        <v>1.2</v>
      </c>
      <c r="U109" s="646">
        <v>6</v>
      </c>
      <c r="V109" s="643">
        <v>0</v>
      </c>
    </row>
    <row r="110" spans="1:22" ht="20.100000000000001" customHeight="1">
      <c r="A110" s="640"/>
      <c r="B110" s="641"/>
      <c r="C110" s="641"/>
      <c r="D110" s="641"/>
      <c r="E110" s="641">
        <v>12</v>
      </c>
      <c r="F110" s="922" t="s">
        <v>384</v>
      </c>
      <c r="G110" s="665">
        <v>-1</v>
      </c>
      <c r="H110" s="666">
        <v>-1.4</v>
      </c>
      <c r="I110" s="683">
        <v>-3.2</v>
      </c>
      <c r="J110" s="684">
        <v>1.9</v>
      </c>
      <c r="K110" s="646">
        <v>2.1</v>
      </c>
      <c r="L110" s="668">
        <v>-3.8</v>
      </c>
      <c r="M110" s="1010">
        <v>4.5999999999999996</v>
      </c>
      <c r="N110" s="1011">
        <v>8.9</v>
      </c>
      <c r="O110" s="1234">
        <v>-2</v>
      </c>
      <c r="P110" s="1236">
        <v>2.6</v>
      </c>
      <c r="Q110" s="644">
        <v>1.62</v>
      </c>
      <c r="R110" s="645">
        <v>1.44</v>
      </c>
      <c r="S110" s="665">
        <v>0.3</v>
      </c>
      <c r="T110" s="669">
        <v>0.3</v>
      </c>
      <c r="U110" s="646">
        <v>-10.6</v>
      </c>
      <c r="V110" s="643">
        <v>0</v>
      </c>
    </row>
    <row r="111" spans="1:22" ht="20.100000000000001" customHeight="1">
      <c r="A111" s="1822">
        <v>2019</v>
      </c>
      <c r="B111" s="1823"/>
      <c r="C111" s="1823"/>
      <c r="D111" s="697" t="s">
        <v>268</v>
      </c>
      <c r="E111" s="697">
        <v>1</v>
      </c>
      <c r="F111" s="917" t="s">
        <v>384</v>
      </c>
      <c r="G111" s="806">
        <v>-3.3</v>
      </c>
      <c r="H111" s="674">
        <v>-3.1</v>
      </c>
      <c r="I111" s="807">
        <v>0.9</v>
      </c>
      <c r="J111" s="808">
        <v>3.4</v>
      </c>
      <c r="K111" s="699">
        <v>1.1000000000000001</v>
      </c>
      <c r="L111" s="809">
        <v>-6.7</v>
      </c>
      <c r="M111" s="1040">
        <v>-4.0999999999999996</v>
      </c>
      <c r="N111" s="1041">
        <v>-14.9</v>
      </c>
      <c r="O111" s="1237">
        <v>0.2</v>
      </c>
      <c r="P111" s="1241">
        <v>-3.2</v>
      </c>
      <c r="Q111" s="702">
        <v>1.64</v>
      </c>
      <c r="R111" s="703">
        <v>1.42</v>
      </c>
      <c r="S111" s="806">
        <v>0.2</v>
      </c>
      <c r="T111" s="810">
        <v>0.2</v>
      </c>
      <c r="U111" s="699">
        <v>4.8</v>
      </c>
      <c r="V111" s="701">
        <v>0</v>
      </c>
    </row>
    <row r="112" spans="1:22" ht="20.100000000000001" customHeight="1">
      <c r="A112" s="305"/>
      <c r="B112" s="306"/>
      <c r="C112" s="306"/>
      <c r="D112" s="306"/>
      <c r="E112" s="306">
        <v>2</v>
      </c>
      <c r="F112" s="307" t="s">
        <v>384</v>
      </c>
      <c r="G112" s="548">
        <v>-1.8</v>
      </c>
      <c r="H112" s="1055">
        <v>1.1000000000000001</v>
      </c>
      <c r="I112" s="937">
        <v>-0.1</v>
      </c>
      <c r="J112" s="473">
        <v>8</v>
      </c>
      <c r="K112" s="475">
        <v>4.2</v>
      </c>
      <c r="L112" s="1047">
        <v>-3.1</v>
      </c>
      <c r="M112" s="1048">
        <v>20.399999999999999</v>
      </c>
      <c r="N112" s="1049">
        <v>48.4</v>
      </c>
      <c r="O112" s="1238">
        <v>-0.7</v>
      </c>
      <c r="P112" s="1235">
        <v>-0.4</v>
      </c>
      <c r="Q112" s="508">
        <v>1.62</v>
      </c>
      <c r="R112" s="1050">
        <v>1.42</v>
      </c>
      <c r="S112" s="548">
        <v>0.2</v>
      </c>
      <c r="T112" s="1051">
        <v>0</v>
      </c>
      <c r="U112" s="474">
        <v>-4.7</v>
      </c>
      <c r="V112" s="473">
        <v>200</v>
      </c>
    </row>
    <row r="113" spans="1:22" ht="20.100000000000001" customHeight="1">
      <c r="A113" s="640"/>
      <c r="B113" s="641"/>
      <c r="C113" s="641"/>
      <c r="D113" s="641"/>
      <c r="E113" s="641">
        <v>3</v>
      </c>
      <c r="F113" s="922" t="s">
        <v>384</v>
      </c>
      <c r="G113" s="665">
        <v>0.5</v>
      </c>
      <c r="H113" s="688">
        <v>-1.7</v>
      </c>
      <c r="I113" s="683">
        <v>-5.3</v>
      </c>
      <c r="J113" s="684">
        <v>-1.5</v>
      </c>
      <c r="K113" s="656">
        <v>10</v>
      </c>
      <c r="L113" s="1057">
        <v>33.4</v>
      </c>
      <c r="M113" s="1010">
        <v>3.7</v>
      </c>
      <c r="N113" s="1011">
        <v>37.299999999999997</v>
      </c>
      <c r="O113" s="1234">
        <v>-4.0999999999999996</v>
      </c>
      <c r="P113" s="1235">
        <v>-3.2</v>
      </c>
      <c r="Q113" s="644">
        <v>1.63</v>
      </c>
      <c r="R113" s="1058">
        <v>1.44</v>
      </c>
      <c r="S113" s="665">
        <v>0.5</v>
      </c>
      <c r="T113" s="963">
        <v>0.5</v>
      </c>
      <c r="U113" s="646">
        <v>-16</v>
      </c>
      <c r="V113" s="684">
        <v>66.7</v>
      </c>
    </row>
    <row r="114" spans="1:22" ht="20.100000000000001" customHeight="1">
      <c r="A114" s="640"/>
      <c r="B114" s="641"/>
      <c r="C114" s="641"/>
      <c r="D114" s="641"/>
      <c r="E114" s="641">
        <v>4</v>
      </c>
      <c r="F114" s="922" t="s">
        <v>384</v>
      </c>
      <c r="G114" s="665">
        <v>-1.7</v>
      </c>
      <c r="H114" s="688">
        <v>-1.1000000000000001</v>
      </c>
      <c r="I114" s="683">
        <v>3.3</v>
      </c>
      <c r="J114" s="684">
        <v>5.0999999999999996</v>
      </c>
      <c r="K114" s="656">
        <v>-5.7</v>
      </c>
      <c r="L114" s="1057">
        <v>-54.7</v>
      </c>
      <c r="M114" s="1010">
        <v>2.5</v>
      </c>
      <c r="N114" s="1011">
        <v>-44.7</v>
      </c>
      <c r="O114" s="1234">
        <v>-0.7</v>
      </c>
      <c r="P114" s="1235">
        <v>-2.8</v>
      </c>
      <c r="Q114" s="644">
        <v>1.62</v>
      </c>
      <c r="R114" s="1058">
        <v>1.44</v>
      </c>
      <c r="S114" s="665">
        <v>0.9</v>
      </c>
      <c r="T114" s="963">
        <v>0.8</v>
      </c>
      <c r="U114" s="646">
        <v>-0.7</v>
      </c>
      <c r="V114" s="684">
        <v>-50</v>
      </c>
    </row>
    <row r="115" spans="1:22" ht="20.100000000000001" customHeight="1">
      <c r="A115" s="640"/>
      <c r="B115" s="641"/>
      <c r="C115" s="641"/>
      <c r="D115" s="641"/>
      <c r="E115" s="641">
        <v>5</v>
      </c>
      <c r="F115" s="922" t="s">
        <v>384</v>
      </c>
      <c r="G115" s="665">
        <v>-0.5</v>
      </c>
      <c r="H115" s="688">
        <v>-0.1</v>
      </c>
      <c r="I115" s="683">
        <v>6.4</v>
      </c>
      <c r="J115" s="684">
        <v>6.4</v>
      </c>
      <c r="K115" s="656">
        <v>-8.6999999999999993</v>
      </c>
      <c r="L115" s="1057">
        <v>1.3</v>
      </c>
      <c r="M115" s="1010">
        <v>10.5</v>
      </c>
      <c r="N115" s="1011">
        <v>2.2000000000000002</v>
      </c>
      <c r="O115" s="1234">
        <v>-1.9</v>
      </c>
      <c r="P115" s="1235">
        <v>-4.4000000000000004</v>
      </c>
      <c r="Q115" s="644">
        <v>1.61</v>
      </c>
      <c r="R115" s="1058">
        <v>1.42</v>
      </c>
      <c r="S115" s="665">
        <v>0.7</v>
      </c>
      <c r="T115" s="963">
        <v>0.3</v>
      </c>
      <c r="U115" s="646">
        <v>-9.3000000000000007</v>
      </c>
      <c r="V115" s="684">
        <v>33.299999999999997</v>
      </c>
    </row>
    <row r="116" spans="1:22" ht="20.100000000000001" customHeight="1">
      <c r="A116" s="640"/>
      <c r="B116" s="641"/>
      <c r="C116" s="641"/>
      <c r="D116" s="641"/>
      <c r="E116" s="641">
        <v>6</v>
      </c>
      <c r="F116" s="922" t="s">
        <v>384</v>
      </c>
      <c r="G116" s="665">
        <v>-0.5</v>
      </c>
      <c r="H116" s="688">
        <v>-0.1</v>
      </c>
      <c r="I116" s="683">
        <v>-2.2000000000000002</v>
      </c>
      <c r="J116" s="684">
        <v>-2.1</v>
      </c>
      <c r="K116" s="656">
        <v>0.3</v>
      </c>
      <c r="L116" s="1057">
        <v>40.799999999999997</v>
      </c>
      <c r="M116" s="1010">
        <v>1</v>
      </c>
      <c r="N116" s="1011">
        <v>-25.7</v>
      </c>
      <c r="O116" s="1234">
        <v>-3.9</v>
      </c>
      <c r="P116" s="1236">
        <v>-5.4</v>
      </c>
      <c r="Q116" s="644">
        <v>1.61</v>
      </c>
      <c r="R116" s="1058">
        <v>1.4</v>
      </c>
      <c r="S116" s="665">
        <v>0.7</v>
      </c>
      <c r="T116" s="963">
        <v>0</v>
      </c>
      <c r="U116" s="646">
        <v>6.3</v>
      </c>
      <c r="V116" s="684">
        <v>0</v>
      </c>
    </row>
    <row r="117" spans="1:22" ht="20.100000000000001" customHeight="1">
      <c r="A117" s="640"/>
      <c r="B117" s="641"/>
      <c r="C117" s="641"/>
      <c r="D117" s="641"/>
      <c r="E117" s="641">
        <v>7</v>
      </c>
      <c r="F117" s="922" t="s">
        <v>384</v>
      </c>
      <c r="G117" s="665">
        <v>-4.8</v>
      </c>
      <c r="H117" s="688">
        <v>-5.8</v>
      </c>
      <c r="I117" s="683">
        <v>2.9</v>
      </c>
      <c r="J117" s="684">
        <v>0.1</v>
      </c>
      <c r="K117" s="656">
        <v>-4.0999999999999996</v>
      </c>
      <c r="L117" s="1057">
        <v>-21.5</v>
      </c>
      <c r="M117" s="1010">
        <v>28.5</v>
      </c>
      <c r="N117" s="1011">
        <v>29.2</v>
      </c>
      <c r="O117" s="1234">
        <v>0.8</v>
      </c>
      <c r="P117" s="1236">
        <v>-2</v>
      </c>
      <c r="Q117" s="644">
        <v>1.6</v>
      </c>
      <c r="R117" s="1058">
        <v>1.39</v>
      </c>
      <c r="S117" s="665">
        <v>0.5</v>
      </c>
      <c r="T117" s="963">
        <v>-0.2</v>
      </c>
      <c r="U117" s="646">
        <v>14.2</v>
      </c>
      <c r="V117" s="684">
        <v>50</v>
      </c>
    </row>
    <row r="118" spans="1:22" ht="20.100000000000001" customHeight="1">
      <c r="A118" s="640"/>
      <c r="B118" s="641"/>
      <c r="C118" s="641"/>
      <c r="D118" s="641"/>
      <c r="E118" s="641">
        <v>8</v>
      </c>
      <c r="F118" s="922" t="s">
        <v>384</v>
      </c>
      <c r="G118" s="665">
        <v>0.4</v>
      </c>
      <c r="H118" s="688">
        <v>2.2999999999999998</v>
      </c>
      <c r="I118" s="683">
        <v>4.9000000000000004</v>
      </c>
      <c r="J118" s="684">
        <v>3.7</v>
      </c>
      <c r="K118" s="656">
        <v>-7.1</v>
      </c>
      <c r="L118" s="1057">
        <v>-9.8000000000000007</v>
      </c>
      <c r="M118" s="1010">
        <v>2.2000000000000002</v>
      </c>
      <c r="N118" s="1011">
        <v>-26.3</v>
      </c>
      <c r="O118" s="1234">
        <v>-5.5</v>
      </c>
      <c r="P118" s="1236">
        <v>-8.6</v>
      </c>
      <c r="Q118" s="644">
        <v>1.6</v>
      </c>
      <c r="R118" s="1058">
        <v>1.4</v>
      </c>
      <c r="S118" s="665">
        <v>0.3</v>
      </c>
      <c r="T118" s="963">
        <v>-0.1</v>
      </c>
      <c r="U118" s="646">
        <v>-2.2999999999999998</v>
      </c>
      <c r="V118" s="684">
        <v>-50</v>
      </c>
    </row>
    <row r="119" spans="1:22" ht="20.100000000000001" customHeight="1">
      <c r="A119" s="640"/>
      <c r="B119" s="641"/>
      <c r="C119" s="641"/>
      <c r="D119" s="641"/>
      <c r="E119" s="641">
        <v>9</v>
      </c>
      <c r="F119" s="922" t="s">
        <v>384</v>
      </c>
      <c r="G119" s="665">
        <v>10</v>
      </c>
      <c r="H119" s="688">
        <v>6.5</v>
      </c>
      <c r="I119" s="683">
        <v>13.6</v>
      </c>
      <c r="J119" s="684">
        <v>11.2</v>
      </c>
      <c r="K119" s="656">
        <v>-4.9000000000000004</v>
      </c>
      <c r="L119" s="1057">
        <v>26.2</v>
      </c>
      <c r="M119" s="1010">
        <v>4.5999999999999996</v>
      </c>
      <c r="N119" s="1011">
        <v>0.2</v>
      </c>
      <c r="O119" s="1234">
        <v>1.2</v>
      </c>
      <c r="P119" s="1236">
        <v>3.3</v>
      </c>
      <c r="Q119" s="644">
        <v>1.59</v>
      </c>
      <c r="R119" s="1058">
        <v>1.38</v>
      </c>
      <c r="S119" s="665">
        <v>0.2</v>
      </c>
      <c r="T119" s="963">
        <v>-0.3</v>
      </c>
      <c r="U119" s="646">
        <v>13</v>
      </c>
      <c r="V119" s="684">
        <v>100</v>
      </c>
    </row>
    <row r="120" spans="1:22" ht="20.100000000000001" customHeight="1">
      <c r="A120" s="640"/>
      <c r="B120" s="641"/>
      <c r="C120" s="641"/>
      <c r="D120" s="641"/>
      <c r="E120" s="641">
        <v>10</v>
      </c>
      <c r="F120" s="922" t="s">
        <v>384</v>
      </c>
      <c r="G120" s="665">
        <v>-8.1999999999999993</v>
      </c>
      <c r="H120" s="688">
        <v>-6.8</v>
      </c>
      <c r="I120" s="683">
        <v>-25.1</v>
      </c>
      <c r="J120" s="684">
        <v>-22.7</v>
      </c>
      <c r="K120" s="656">
        <v>-7.4</v>
      </c>
      <c r="L120" s="1057">
        <v>69.2</v>
      </c>
      <c r="M120" s="1010">
        <v>5.0999999999999996</v>
      </c>
      <c r="N120" s="1011">
        <v>26.4</v>
      </c>
      <c r="O120" s="1234">
        <v>-8.1999999999999993</v>
      </c>
      <c r="P120" s="1236">
        <v>-2.6</v>
      </c>
      <c r="Q120" s="644">
        <v>1.58</v>
      </c>
      <c r="R120" s="1058">
        <v>1.35</v>
      </c>
      <c r="S120" s="665">
        <v>0.2</v>
      </c>
      <c r="T120" s="963">
        <v>0.3</v>
      </c>
      <c r="U120" s="646">
        <v>6.8</v>
      </c>
      <c r="V120" s="684">
        <v>100</v>
      </c>
    </row>
    <row r="121" spans="1:22" ht="20.100000000000001" customHeight="1">
      <c r="A121" s="640"/>
      <c r="B121" s="641"/>
      <c r="C121" s="641"/>
      <c r="D121" s="641"/>
      <c r="E121" s="641">
        <v>11</v>
      </c>
      <c r="F121" s="922" t="s">
        <v>384</v>
      </c>
      <c r="G121" s="665">
        <v>-1.8</v>
      </c>
      <c r="H121" s="688">
        <v>-1.4</v>
      </c>
      <c r="I121" s="683">
        <v>-11.6</v>
      </c>
      <c r="J121" s="684">
        <v>-16.3</v>
      </c>
      <c r="K121" s="656">
        <v>-12.7</v>
      </c>
      <c r="L121" s="1057">
        <v>-15.7</v>
      </c>
      <c r="M121" s="1010">
        <v>11.3</v>
      </c>
      <c r="N121" s="1011">
        <v>-7.3</v>
      </c>
      <c r="O121" s="1234">
        <v>-8.5</v>
      </c>
      <c r="P121" s="1236">
        <v>-3</v>
      </c>
      <c r="Q121" s="644">
        <v>1.57</v>
      </c>
      <c r="R121" s="1058">
        <v>1.31</v>
      </c>
      <c r="S121" s="665">
        <v>0.5</v>
      </c>
      <c r="T121" s="963">
        <v>0.3</v>
      </c>
      <c r="U121" s="646">
        <v>1.2</v>
      </c>
      <c r="V121" s="684">
        <v>0</v>
      </c>
    </row>
    <row r="122" spans="1:22" ht="20.100000000000001" customHeight="1">
      <c r="A122" s="1130"/>
      <c r="B122" s="308"/>
      <c r="C122" s="308"/>
      <c r="D122" s="308"/>
      <c r="E122" s="308">
        <v>12</v>
      </c>
      <c r="F122" s="1131" t="s">
        <v>384</v>
      </c>
      <c r="G122" s="597">
        <v>-2.8</v>
      </c>
      <c r="H122" s="1137">
        <v>-2.5</v>
      </c>
      <c r="I122" s="1123">
        <v>-11.1</v>
      </c>
      <c r="J122" s="1124">
        <v>-19</v>
      </c>
      <c r="K122" s="637">
        <v>-7.9</v>
      </c>
      <c r="L122" s="1132">
        <v>8.1</v>
      </c>
      <c r="M122" s="1133">
        <v>-3.6</v>
      </c>
      <c r="N122" s="1134">
        <v>-27.7</v>
      </c>
      <c r="O122" s="1239">
        <v>-3.7</v>
      </c>
      <c r="P122" s="1236">
        <v>0.5</v>
      </c>
      <c r="Q122" s="638">
        <v>1.55</v>
      </c>
      <c r="R122" s="1135">
        <v>1.24</v>
      </c>
      <c r="S122" s="597">
        <v>0.8</v>
      </c>
      <c r="T122" s="1136">
        <v>0.9</v>
      </c>
      <c r="U122" s="478">
        <v>13.1</v>
      </c>
      <c r="V122" s="1124">
        <v>400</v>
      </c>
    </row>
    <row r="123" spans="1:22" ht="20.100000000000001" customHeight="1">
      <c r="A123" s="1816">
        <v>2020</v>
      </c>
      <c r="B123" s="1817"/>
      <c r="C123" s="1817"/>
      <c r="D123" s="697" t="s">
        <v>268</v>
      </c>
      <c r="E123" s="697">
        <v>1</v>
      </c>
      <c r="F123" s="917" t="s">
        <v>384</v>
      </c>
      <c r="G123" s="665">
        <v>-1.5</v>
      </c>
      <c r="H123" s="688">
        <v>-0.6</v>
      </c>
      <c r="I123" s="729">
        <v>-12.1</v>
      </c>
      <c r="J123" s="754">
        <v>-19</v>
      </c>
      <c r="K123" s="881">
        <v>-10.1</v>
      </c>
      <c r="L123" s="1200">
        <v>-35.700000000000003</v>
      </c>
      <c r="M123" s="1201">
        <v>9.6</v>
      </c>
      <c r="N123" s="1202">
        <v>-38.200000000000003</v>
      </c>
      <c r="O123" s="1240">
        <v>-2.6</v>
      </c>
      <c r="P123" s="1241">
        <v>0.1</v>
      </c>
      <c r="Q123" s="758">
        <v>1.51</v>
      </c>
      <c r="R123" s="1203">
        <v>1.21</v>
      </c>
      <c r="S123" s="724">
        <v>0.7</v>
      </c>
      <c r="T123" s="1204">
        <v>1</v>
      </c>
      <c r="U123" s="755">
        <v>16</v>
      </c>
      <c r="V123" s="754">
        <v>0</v>
      </c>
    </row>
    <row r="124" spans="1:22" ht="20.100000000000001" customHeight="1">
      <c r="A124" s="1208"/>
      <c r="B124" s="1209"/>
      <c r="C124" s="1209"/>
      <c r="D124" s="306"/>
      <c r="E124" s="306">
        <v>2</v>
      </c>
      <c r="F124" s="307" t="s">
        <v>384</v>
      </c>
      <c r="G124" s="548">
        <v>0.2</v>
      </c>
      <c r="H124" s="1055">
        <v>2.6</v>
      </c>
      <c r="I124" s="937">
        <v>-9.8000000000000007</v>
      </c>
      <c r="J124" s="473">
        <v>-10.9</v>
      </c>
      <c r="K124" s="474">
        <v>-12.3</v>
      </c>
      <c r="L124" s="1210">
        <v>-27.4</v>
      </c>
      <c r="M124" s="1048">
        <v>-5.4</v>
      </c>
      <c r="N124" s="1049">
        <v>-30.1</v>
      </c>
      <c r="O124" s="1238">
        <v>-5.8</v>
      </c>
      <c r="P124" s="1235">
        <v>-2.1</v>
      </c>
      <c r="Q124" s="1217">
        <v>1.45</v>
      </c>
      <c r="R124" s="1218">
        <v>1.27</v>
      </c>
      <c r="S124" s="474">
        <v>0.4</v>
      </c>
      <c r="T124" s="484">
        <v>0.5</v>
      </c>
      <c r="U124" s="474">
        <v>10.7</v>
      </c>
      <c r="V124" s="473">
        <v>-16.7</v>
      </c>
    </row>
    <row r="125" spans="1:22" ht="20.100000000000001" customHeight="1">
      <c r="A125" s="1219"/>
      <c r="B125" s="1220"/>
      <c r="C125" s="1220"/>
      <c r="D125" s="753"/>
      <c r="E125" s="753">
        <v>3</v>
      </c>
      <c r="F125" s="997" t="s">
        <v>384</v>
      </c>
      <c r="G125" s="724">
        <v>-10</v>
      </c>
      <c r="H125" s="688">
        <v>-6.4</v>
      </c>
      <c r="I125" s="729">
        <v>-8.9</v>
      </c>
      <c r="J125" s="754">
        <v>-12.6</v>
      </c>
      <c r="K125" s="755">
        <v>-7.6</v>
      </c>
      <c r="L125" s="1223">
        <v>-34.799999999999997</v>
      </c>
      <c r="M125" s="1201">
        <v>12.9</v>
      </c>
      <c r="N125" s="1202">
        <v>15.5</v>
      </c>
      <c r="O125" s="1240">
        <v>-5.4</v>
      </c>
      <c r="P125" s="1242">
        <v>1.7</v>
      </c>
      <c r="Q125" s="1221">
        <v>1.4</v>
      </c>
      <c r="R125" s="1222">
        <v>1.2</v>
      </c>
      <c r="S125" s="755">
        <v>0.4</v>
      </c>
      <c r="T125" s="725">
        <v>0.4</v>
      </c>
      <c r="U125" s="755">
        <v>11.7</v>
      </c>
      <c r="V125" s="754">
        <v>40</v>
      </c>
    </row>
    <row r="126" spans="1:22" ht="20.100000000000001" customHeight="1">
      <c r="A126" s="1208"/>
      <c r="B126" s="1209"/>
      <c r="C126" s="1209"/>
      <c r="D126" s="306"/>
      <c r="E126" s="306">
        <v>4</v>
      </c>
      <c r="F126" s="307" t="s">
        <v>384</v>
      </c>
      <c r="G126" s="548">
        <v>-22.2</v>
      </c>
      <c r="H126" s="1055">
        <v>-10</v>
      </c>
      <c r="I126" s="937">
        <v>-30.4</v>
      </c>
      <c r="J126" s="473">
        <v>-34.1</v>
      </c>
      <c r="K126" s="474">
        <v>-12.9</v>
      </c>
      <c r="L126" s="1210">
        <v>1.8</v>
      </c>
      <c r="M126" s="1048">
        <v>3.2</v>
      </c>
      <c r="N126" s="1049">
        <v>9.8000000000000007</v>
      </c>
      <c r="O126" s="1238">
        <v>-15.5</v>
      </c>
      <c r="P126" s="1242">
        <v>-2.8</v>
      </c>
      <c r="Q126" s="1217">
        <v>1.3</v>
      </c>
      <c r="R126" s="1218">
        <v>1.1299999999999999</v>
      </c>
      <c r="S126" s="474">
        <v>0.1</v>
      </c>
      <c r="T126" s="484">
        <v>-0.2</v>
      </c>
      <c r="U126" s="474">
        <v>15.1</v>
      </c>
      <c r="V126" s="473">
        <v>200</v>
      </c>
    </row>
    <row r="127" spans="1:22" ht="20.100000000000001" customHeight="1">
      <c r="A127" s="1818"/>
      <c r="B127" s="1819"/>
      <c r="C127" s="1819"/>
      <c r="D127" s="641"/>
      <c r="E127" s="641">
        <v>5</v>
      </c>
      <c r="F127" s="922" t="s">
        <v>384</v>
      </c>
      <c r="G127" s="665">
        <v>-16.8</v>
      </c>
      <c r="H127" s="688">
        <v>-7.8</v>
      </c>
      <c r="I127" s="683">
        <v>-46.7</v>
      </c>
      <c r="J127" s="684">
        <v>-45.1</v>
      </c>
      <c r="K127" s="646">
        <v>-12.3</v>
      </c>
      <c r="L127" s="1243">
        <v>-25.9</v>
      </c>
      <c r="M127" s="1010">
        <v>-6.4</v>
      </c>
      <c r="N127" s="1011">
        <v>9.3000000000000007</v>
      </c>
      <c r="O127" s="646">
        <v>-27</v>
      </c>
      <c r="P127" s="1242">
        <v>-14.7</v>
      </c>
      <c r="Q127" s="1244">
        <v>1.18</v>
      </c>
      <c r="R127" s="1245">
        <v>1.03</v>
      </c>
      <c r="S127" s="646">
        <v>0.1</v>
      </c>
      <c r="T127" s="669">
        <v>0</v>
      </c>
      <c r="U127" s="646">
        <v>-54.8</v>
      </c>
      <c r="V127" s="684">
        <v>0</v>
      </c>
    </row>
    <row r="128" spans="1:22" ht="20.100000000000001" customHeight="1">
      <c r="A128" s="640"/>
      <c r="B128" s="641"/>
      <c r="C128" s="641"/>
      <c r="D128" s="641"/>
      <c r="E128" s="641">
        <v>6</v>
      </c>
      <c r="F128" s="922" t="s">
        <v>384</v>
      </c>
      <c r="G128" s="665">
        <v>-3.4</v>
      </c>
      <c r="H128" s="688">
        <v>-1.2</v>
      </c>
      <c r="I128" s="683">
        <v>-22.6</v>
      </c>
      <c r="J128" s="684">
        <v>-17.2</v>
      </c>
      <c r="K128" s="656">
        <v>-12.8</v>
      </c>
      <c r="L128" s="1057">
        <v>-46.7</v>
      </c>
      <c r="M128" s="1010">
        <v>13.2</v>
      </c>
      <c r="N128" s="1011">
        <v>22</v>
      </c>
      <c r="O128" s="1234">
        <v>-18.399999999999999</v>
      </c>
      <c r="P128" s="1242">
        <v>-5.9</v>
      </c>
      <c r="Q128" s="644">
        <v>1.1200000000000001</v>
      </c>
      <c r="R128" s="1058">
        <v>1.02</v>
      </c>
      <c r="S128" s="665">
        <v>0.1</v>
      </c>
      <c r="T128" s="963">
        <v>0.4</v>
      </c>
      <c r="U128" s="646">
        <v>6.2</v>
      </c>
      <c r="V128" s="684">
        <v>100</v>
      </c>
    </row>
    <row r="129" spans="1:24" ht="20.100000000000001" customHeight="1">
      <c r="A129" s="640"/>
      <c r="B129" s="641"/>
      <c r="C129" s="641"/>
      <c r="D129" s="641"/>
      <c r="E129" s="641">
        <v>7</v>
      </c>
      <c r="F129" s="922" t="s">
        <v>384</v>
      </c>
      <c r="G129" s="665">
        <v>-4.2</v>
      </c>
      <c r="H129" s="688">
        <v>-1.5</v>
      </c>
      <c r="I129" s="683">
        <v>-12.8</v>
      </c>
      <c r="J129" s="684">
        <v>-14.3</v>
      </c>
      <c r="K129" s="656">
        <v>-11.4</v>
      </c>
      <c r="L129" s="1057">
        <v>-18.899999999999999</v>
      </c>
      <c r="M129" s="1010">
        <v>-4.0999999999999996</v>
      </c>
      <c r="N129" s="1011">
        <v>-9.1999999999999993</v>
      </c>
      <c r="O129" s="1234">
        <v>-15.9</v>
      </c>
      <c r="P129" s="1242">
        <v>-10.1</v>
      </c>
      <c r="Q129" s="644">
        <v>1.0900000000000001</v>
      </c>
      <c r="R129" s="1058">
        <v>1.02</v>
      </c>
      <c r="S129" s="665">
        <v>0.3</v>
      </c>
      <c r="T129" s="963">
        <v>0.2</v>
      </c>
      <c r="U129" s="646">
        <v>-1.6</v>
      </c>
      <c r="V129" s="684">
        <v>0</v>
      </c>
    </row>
    <row r="130" spans="1:24" ht="20.100000000000001" customHeight="1">
      <c r="A130" s="640"/>
      <c r="B130" s="641"/>
      <c r="C130" s="641"/>
      <c r="D130" s="641"/>
      <c r="E130" s="641">
        <v>8</v>
      </c>
      <c r="F130" s="922" t="s">
        <v>384</v>
      </c>
      <c r="G130" s="665">
        <v>-3.2</v>
      </c>
      <c r="H130" s="688">
        <v>-5</v>
      </c>
      <c r="I130" s="683">
        <v>-14.8</v>
      </c>
      <c r="J130" s="684">
        <v>-11</v>
      </c>
      <c r="K130" s="656">
        <v>-9.1</v>
      </c>
      <c r="L130" s="1057">
        <v>-15.6</v>
      </c>
      <c r="M130" s="1010">
        <v>13.2</v>
      </c>
      <c r="N130" s="1011">
        <v>8.4</v>
      </c>
      <c r="O130" s="1234">
        <v>-14</v>
      </c>
      <c r="P130" s="1242">
        <v>-4.0999999999999996</v>
      </c>
      <c r="Q130" s="644">
        <v>1.05</v>
      </c>
      <c r="R130" s="1058">
        <v>1.01</v>
      </c>
      <c r="S130" s="665">
        <v>0.2</v>
      </c>
      <c r="T130" s="963">
        <v>-0.3</v>
      </c>
      <c r="U130" s="646">
        <v>-1.6</v>
      </c>
      <c r="V130" s="684">
        <v>-50</v>
      </c>
    </row>
    <row r="131" spans="1:24" ht="20.100000000000001" customHeight="1">
      <c r="A131" s="640"/>
      <c r="B131" s="641"/>
      <c r="C131" s="641"/>
      <c r="D131" s="641"/>
      <c r="E131" s="641">
        <v>9</v>
      </c>
      <c r="F131" s="922" t="s">
        <v>384</v>
      </c>
      <c r="G131" s="665">
        <v>-13.9</v>
      </c>
      <c r="H131" s="688">
        <v>-11.1</v>
      </c>
      <c r="I131" s="683">
        <v>-14.8</v>
      </c>
      <c r="J131" s="684">
        <v>-13.7</v>
      </c>
      <c r="K131" s="656">
        <v>-9.9</v>
      </c>
      <c r="L131" s="1057">
        <v>-27.5</v>
      </c>
      <c r="M131" s="1010">
        <v>17.100000000000001</v>
      </c>
      <c r="N131" s="1011">
        <v>9.8000000000000007</v>
      </c>
      <c r="O131" s="1234">
        <v>-9.1</v>
      </c>
      <c r="P131" s="1242">
        <v>-2.4</v>
      </c>
      <c r="Q131" s="644">
        <v>1.04</v>
      </c>
      <c r="R131" s="1058">
        <v>1.02</v>
      </c>
      <c r="S131" s="665">
        <v>0</v>
      </c>
      <c r="T131" s="963">
        <v>0</v>
      </c>
      <c r="U131" s="646">
        <v>-19.5</v>
      </c>
      <c r="V131" s="684">
        <v>-50</v>
      </c>
    </row>
    <row r="132" spans="1:24" ht="20.100000000000001" customHeight="1">
      <c r="A132" s="640"/>
      <c r="B132" s="641"/>
      <c r="C132" s="641"/>
      <c r="D132" s="641"/>
      <c r="E132" s="641">
        <v>10</v>
      </c>
      <c r="F132" s="922" t="s">
        <v>384</v>
      </c>
      <c r="G132" s="665">
        <v>2.9</v>
      </c>
      <c r="H132" s="688">
        <v>5.8</v>
      </c>
      <c r="I132" s="683">
        <v>30.8</v>
      </c>
      <c r="J132" s="684">
        <v>21.9</v>
      </c>
      <c r="K132" s="656">
        <v>-8.3000000000000007</v>
      </c>
      <c r="L132" s="1057">
        <v>-37.4</v>
      </c>
      <c r="M132" s="1010">
        <v>-0.4</v>
      </c>
      <c r="N132" s="1011">
        <v>0.5</v>
      </c>
      <c r="O132" s="1234">
        <v>-3.4</v>
      </c>
      <c r="P132" s="1242">
        <v>-0.5</v>
      </c>
      <c r="Q132" s="644">
        <v>1.04</v>
      </c>
      <c r="R132" s="1058">
        <v>1.03</v>
      </c>
      <c r="S132" s="665">
        <v>-0.4</v>
      </c>
      <c r="T132" s="963">
        <v>-0.4</v>
      </c>
      <c r="U132" s="646">
        <v>-20</v>
      </c>
      <c r="V132" s="684">
        <v>-100</v>
      </c>
    </row>
    <row r="133" spans="1:24" ht="20.100000000000001" customHeight="1">
      <c r="A133" s="640"/>
      <c r="B133" s="641"/>
      <c r="C133" s="641"/>
      <c r="D133" s="641"/>
      <c r="E133" s="641">
        <v>11</v>
      </c>
      <c r="F133" s="922" t="s">
        <v>384</v>
      </c>
      <c r="G133" s="665">
        <v>-3.4</v>
      </c>
      <c r="H133" s="688">
        <v>0.7</v>
      </c>
      <c r="I133" s="683">
        <v>6.7</v>
      </c>
      <c r="J133" s="684">
        <v>6.3</v>
      </c>
      <c r="K133" s="656">
        <v>-3.7</v>
      </c>
      <c r="L133" s="1057">
        <v>-30</v>
      </c>
      <c r="M133" s="1010">
        <v>-3.3</v>
      </c>
      <c r="N133" s="1011">
        <v>12</v>
      </c>
      <c r="O133" s="1234">
        <v>-4.0999999999999996</v>
      </c>
      <c r="P133" s="1242">
        <v>-1.4</v>
      </c>
      <c r="Q133" s="644">
        <v>1.05</v>
      </c>
      <c r="R133" s="1058">
        <v>1.03</v>
      </c>
      <c r="S133" s="665">
        <v>-0.9</v>
      </c>
      <c r="T133" s="963">
        <v>-0.9</v>
      </c>
      <c r="U133" s="646">
        <v>-21.7</v>
      </c>
      <c r="V133" s="684">
        <v>50</v>
      </c>
    </row>
    <row r="134" spans="1:24" ht="20.100000000000001" customHeight="1">
      <c r="A134" s="640"/>
      <c r="B134" s="641"/>
      <c r="C134" s="641"/>
      <c r="D134" s="641"/>
      <c r="E134" s="641">
        <v>12</v>
      </c>
      <c r="F134" s="922" t="s">
        <v>384</v>
      </c>
      <c r="G134" s="665">
        <v>-3.4</v>
      </c>
      <c r="H134" s="688">
        <v>-2.2999999999999998</v>
      </c>
      <c r="I134" s="683">
        <v>10.9</v>
      </c>
      <c r="J134" s="684">
        <v>16.899999999999999</v>
      </c>
      <c r="K134" s="656">
        <v>-9</v>
      </c>
      <c r="L134" s="1057">
        <v>-36.700000000000003</v>
      </c>
      <c r="M134" s="1010">
        <v>-8.6</v>
      </c>
      <c r="N134" s="1011">
        <v>-35.6</v>
      </c>
      <c r="O134" s="1234">
        <v>-2.9</v>
      </c>
      <c r="P134" s="1504">
        <v>2</v>
      </c>
      <c r="Q134" s="644">
        <v>1.05</v>
      </c>
      <c r="R134" s="1058">
        <v>1.04</v>
      </c>
      <c r="S134" s="665">
        <v>-1.2</v>
      </c>
      <c r="T134" s="963">
        <v>-0.9</v>
      </c>
      <c r="U134" s="646">
        <v>-20.7</v>
      </c>
      <c r="V134" s="684">
        <v>0</v>
      </c>
    </row>
    <row r="135" spans="1:24" ht="20.100000000000001" customHeight="1">
      <c r="A135" s="1816">
        <v>2021</v>
      </c>
      <c r="B135" s="1817"/>
      <c r="C135" s="1817"/>
      <c r="D135" s="697" t="s">
        <v>268</v>
      </c>
      <c r="E135" s="697">
        <v>1</v>
      </c>
      <c r="F135" s="917" t="s">
        <v>384</v>
      </c>
      <c r="G135" s="806">
        <v>-7.2</v>
      </c>
      <c r="H135" s="1439">
        <v>-4.3</v>
      </c>
      <c r="I135" s="807">
        <v>7.8</v>
      </c>
      <c r="J135" s="808">
        <v>10.8</v>
      </c>
      <c r="K135" s="704">
        <v>-3.1</v>
      </c>
      <c r="L135" s="1359">
        <v>16.3</v>
      </c>
      <c r="M135" s="1040">
        <v>-1.4</v>
      </c>
      <c r="N135" s="1041">
        <v>-1.3</v>
      </c>
      <c r="O135" s="1237">
        <v>-5.3</v>
      </c>
      <c r="P135" s="1241">
        <v>17.2</v>
      </c>
      <c r="Q135" s="702">
        <v>1.1000000000000001</v>
      </c>
      <c r="R135" s="1378">
        <v>1.07</v>
      </c>
      <c r="S135" s="806">
        <v>-0.7</v>
      </c>
      <c r="T135" s="1360">
        <v>-0.6</v>
      </c>
      <c r="U135" s="699">
        <v>-38.6</v>
      </c>
      <c r="V135" s="808">
        <v>-100</v>
      </c>
    </row>
    <row r="136" spans="1:24" ht="20.100000000000001" customHeight="1">
      <c r="A136" s="1818"/>
      <c r="B136" s="1819"/>
      <c r="C136" s="1819"/>
      <c r="D136" s="641"/>
      <c r="E136" s="641">
        <v>2</v>
      </c>
      <c r="F136" s="922" t="s">
        <v>384</v>
      </c>
      <c r="G136" s="665">
        <v>-4.8</v>
      </c>
      <c r="H136" s="688">
        <v>-3.7</v>
      </c>
      <c r="I136" s="683">
        <v>0</v>
      </c>
      <c r="J136" s="684">
        <v>-6.1</v>
      </c>
      <c r="K136" s="656">
        <v>-3.7</v>
      </c>
      <c r="L136" s="1057">
        <v>5</v>
      </c>
      <c r="M136" s="1010">
        <v>-7.3</v>
      </c>
      <c r="N136" s="1011">
        <v>-64.3</v>
      </c>
      <c r="O136" s="1234">
        <v>-2</v>
      </c>
      <c r="P136" s="1235">
        <v>12.5</v>
      </c>
      <c r="Q136" s="644">
        <v>1.0900000000000001</v>
      </c>
      <c r="R136" s="1058">
        <v>1.1200000000000001</v>
      </c>
      <c r="S136" s="665">
        <v>-0.5</v>
      </c>
      <c r="T136" s="963">
        <v>-0.3</v>
      </c>
      <c r="U136" s="646">
        <v>-31.4</v>
      </c>
      <c r="V136" s="684">
        <v>-40</v>
      </c>
    </row>
    <row r="137" spans="1:24" ht="20.100000000000001" customHeight="1">
      <c r="A137" s="1528"/>
      <c r="B137" s="1529"/>
      <c r="C137" s="1529"/>
      <c r="D137" s="641"/>
      <c r="E137" s="641">
        <v>3</v>
      </c>
      <c r="F137" s="922" t="s">
        <v>384</v>
      </c>
      <c r="G137" s="665">
        <v>3</v>
      </c>
      <c r="H137" s="688">
        <v>0.6</v>
      </c>
      <c r="I137" s="683">
        <v>5.2</v>
      </c>
      <c r="J137" s="684">
        <v>6.8</v>
      </c>
      <c r="K137" s="656">
        <v>1.5</v>
      </c>
      <c r="L137" s="1057">
        <v>-27.1</v>
      </c>
      <c r="M137" s="1010">
        <v>1.9</v>
      </c>
      <c r="N137" s="1011">
        <v>-84.4</v>
      </c>
      <c r="O137" s="1234">
        <v>3.4</v>
      </c>
      <c r="P137" s="1235">
        <v>17.5</v>
      </c>
      <c r="Q137" s="644">
        <v>1.1000000000000001</v>
      </c>
      <c r="R137" s="1058">
        <v>1.1499999999999999</v>
      </c>
      <c r="S137" s="665">
        <v>-0.4</v>
      </c>
      <c r="T137" s="963">
        <v>0</v>
      </c>
      <c r="U137" s="646">
        <v>-14.3</v>
      </c>
      <c r="V137" s="684">
        <v>-42.9</v>
      </c>
    </row>
    <row r="138" spans="1:24" ht="20.100000000000001" customHeight="1">
      <c r="A138" s="1818"/>
      <c r="B138" s="1819"/>
      <c r="C138" s="1819"/>
      <c r="D138" s="641"/>
      <c r="E138" s="641">
        <v>4</v>
      </c>
      <c r="F138" s="922" t="s">
        <v>384</v>
      </c>
      <c r="G138" s="665">
        <v>15.5</v>
      </c>
      <c r="H138" s="688">
        <v>3.3</v>
      </c>
      <c r="I138" s="683">
        <v>31.5</v>
      </c>
      <c r="J138" s="684">
        <v>25.1</v>
      </c>
      <c r="K138" s="656">
        <v>7.1</v>
      </c>
      <c r="L138" s="1057">
        <v>25.2</v>
      </c>
      <c r="M138" s="1010">
        <v>-9.1999999999999993</v>
      </c>
      <c r="N138" s="1011">
        <v>-42</v>
      </c>
      <c r="O138" s="1234">
        <v>15.8</v>
      </c>
      <c r="P138" s="1712">
        <v>20.6</v>
      </c>
      <c r="Q138" s="644">
        <v>1.0900000000000001</v>
      </c>
      <c r="R138" s="1058">
        <v>1.1599999999999999</v>
      </c>
      <c r="S138" s="665">
        <v>-1.1000000000000001</v>
      </c>
      <c r="T138" s="963">
        <v>-0.6</v>
      </c>
      <c r="U138" s="646">
        <v>-35.799999999999997</v>
      </c>
      <c r="V138" s="684">
        <v>-100</v>
      </c>
    </row>
    <row r="139" spans="1:24" ht="20.100000000000001" customHeight="1">
      <c r="A139" s="1581"/>
      <c r="B139" s="1582"/>
      <c r="C139" s="1582"/>
      <c r="D139" s="641"/>
      <c r="E139" s="641">
        <v>5</v>
      </c>
      <c r="F139" s="922" t="s">
        <v>384</v>
      </c>
      <c r="G139" s="665">
        <v>5.7</v>
      </c>
      <c r="H139" s="688">
        <v>1.9</v>
      </c>
      <c r="I139" s="683">
        <v>50</v>
      </c>
      <c r="J139" s="684">
        <v>46.5</v>
      </c>
      <c r="K139" s="656">
        <v>9.9</v>
      </c>
      <c r="L139" s="1057">
        <v>9.6999999999999993</v>
      </c>
      <c r="M139" s="1010">
        <v>6.3</v>
      </c>
      <c r="N139" s="1011">
        <v>-18.8</v>
      </c>
      <c r="O139" s="1234">
        <v>21.1</v>
      </c>
      <c r="P139" s="1712">
        <v>24.3</v>
      </c>
      <c r="Q139" s="644">
        <v>1.0900000000000001</v>
      </c>
      <c r="R139" s="1058">
        <v>1.21</v>
      </c>
      <c r="S139" s="665">
        <v>-0.8</v>
      </c>
      <c r="T139" s="963">
        <v>-0.3</v>
      </c>
      <c r="U139" s="646">
        <v>50.3</v>
      </c>
      <c r="V139" s="684">
        <v>-75</v>
      </c>
    </row>
    <row r="140" spans="1:24" ht="20.100000000000001" customHeight="1">
      <c r="A140" s="1818"/>
      <c r="B140" s="1819"/>
      <c r="C140" s="1819"/>
      <c r="D140" s="641"/>
      <c r="E140" s="641">
        <v>6</v>
      </c>
      <c r="F140" s="922" t="s">
        <v>384</v>
      </c>
      <c r="G140" s="665">
        <v>-2.2999999999999998</v>
      </c>
      <c r="H140" s="688">
        <v>-4.4000000000000004</v>
      </c>
      <c r="I140" s="683">
        <v>4.5</v>
      </c>
      <c r="J140" s="684">
        <v>-11.7</v>
      </c>
      <c r="K140" s="656">
        <v>7.3</v>
      </c>
      <c r="L140" s="1057">
        <v>29.8</v>
      </c>
      <c r="M140" s="1010">
        <v>0.7</v>
      </c>
      <c r="N140" s="1011">
        <v>-8.9</v>
      </c>
      <c r="O140" s="1234">
        <v>23</v>
      </c>
      <c r="P140" s="1713" t="s">
        <v>524</v>
      </c>
      <c r="Q140" s="644">
        <v>1.1299999999999999</v>
      </c>
      <c r="R140" s="1058">
        <v>1.22</v>
      </c>
      <c r="S140" s="665">
        <v>-0.5</v>
      </c>
      <c r="T140" s="963">
        <v>0.3</v>
      </c>
      <c r="U140" s="646">
        <v>-30.6</v>
      </c>
      <c r="V140" s="684">
        <v>-66.7</v>
      </c>
    </row>
    <row r="141" spans="1:24" ht="20.100000000000001" customHeight="1" thickBot="1">
      <c r="A141" s="951"/>
      <c r="B141" s="952"/>
      <c r="C141" s="952"/>
      <c r="D141" s="952"/>
      <c r="E141" s="952">
        <v>7</v>
      </c>
      <c r="F141" s="1361" t="s">
        <v>384</v>
      </c>
      <c r="G141" s="999" t="s">
        <v>53</v>
      </c>
      <c r="H141" s="1362" t="s">
        <v>53</v>
      </c>
      <c r="I141" s="1026">
        <v>-6.4</v>
      </c>
      <c r="J141" s="1027">
        <v>-11.1</v>
      </c>
      <c r="K141" s="1363" t="s">
        <v>53</v>
      </c>
      <c r="L141" s="1364" t="s">
        <v>53</v>
      </c>
      <c r="M141" s="1679">
        <v>-9.9</v>
      </c>
      <c r="N141" s="1680">
        <v>-41.5</v>
      </c>
      <c r="O141" s="1365" t="s">
        <v>53</v>
      </c>
      <c r="P141" s="1366" t="s">
        <v>53</v>
      </c>
      <c r="Q141" s="1032" t="s">
        <v>53</v>
      </c>
      <c r="R141" s="1367" t="s">
        <v>53</v>
      </c>
      <c r="S141" s="999">
        <v>-0.3</v>
      </c>
      <c r="T141" s="1715">
        <v>0.7</v>
      </c>
      <c r="U141" s="996">
        <v>-39.6</v>
      </c>
      <c r="V141" s="1027">
        <v>0</v>
      </c>
      <c r="X141" s="816"/>
    </row>
    <row r="142" spans="1:24" ht="18" customHeight="1">
      <c r="A142" s="1844" t="s">
        <v>27</v>
      </c>
      <c r="B142" s="1845"/>
      <c r="C142" s="1845"/>
      <c r="D142" s="1845"/>
      <c r="E142" s="1845"/>
      <c r="F142" s="1846"/>
      <c r="G142" s="1864" t="s">
        <v>28</v>
      </c>
      <c r="H142" s="1865"/>
      <c r="I142" s="1832" t="s">
        <v>513</v>
      </c>
      <c r="J142" s="1833"/>
      <c r="K142" s="1832" t="s">
        <v>508</v>
      </c>
      <c r="L142" s="1833"/>
      <c r="M142" s="1832" t="s">
        <v>513</v>
      </c>
      <c r="N142" s="1833"/>
      <c r="O142" s="1840" t="s">
        <v>449</v>
      </c>
      <c r="P142" s="1841"/>
      <c r="Q142" s="1834" t="s">
        <v>453</v>
      </c>
      <c r="R142" s="1835"/>
      <c r="S142" s="1877" t="s">
        <v>529</v>
      </c>
      <c r="T142" s="1878"/>
      <c r="U142" s="1858" t="s">
        <v>64</v>
      </c>
      <c r="V142" s="1811"/>
    </row>
    <row r="143" spans="1:24" ht="33.75" customHeight="1">
      <c r="A143" s="1844"/>
      <c r="B143" s="1845"/>
      <c r="C143" s="1845"/>
      <c r="D143" s="1845"/>
      <c r="E143" s="1845"/>
      <c r="F143" s="1846"/>
      <c r="G143" s="1864"/>
      <c r="H143" s="1866"/>
      <c r="I143" s="720" t="s">
        <v>481</v>
      </c>
      <c r="J143" s="721" t="s">
        <v>8</v>
      </c>
      <c r="K143" s="722" t="s">
        <v>435</v>
      </c>
      <c r="L143" s="723" t="s">
        <v>8</v>
      </c>
      <c r="M143" s="720" t="s">
        <v>7</v>
      </c>
      <c r="N143" s="723" t="s">
        <v>8</v>
      </c>
      <c r="O143" s="1840"/>
      <c r="P143" s="1841"/>
      <c r="Q143" s="1836"/>
      <c r="R143" s="1837"/>
      <c r="S143" s="1879"/>
      <c r="T143" s="1880"/>
      <c r="U143" s="1858"/>
      <c r="V143" s="1811"/>
    </row>
    <row r="144" spans="1:24" ht="44.25" customHeight="1" thickBot="1">
      <c r="A144" s="1847"/>
      <c r="B144" s="1848"/>
      <c r="C144" s="1848"/>
      <c r="D144" s="1848"/>
      <c r="E144" s="1848"/>
      <c r="F144" s="1849"/>
      <c r="G144" s="1867"/>
      <c r="H144" s="1868"/>
      <c r="I144" s="1586">
        <v>9.30846677926532</v>
      </c>
      <c r="J144" s="1586">
        <v>4.3240284619595002</v>
      </c>
      <c r="K144" s="1668">
        <v>3.3</v>
      </c>
      <c r="L144" s="1586">
        <v>9.6</v>
      </c>
      <c r="M144" s="466">
        <v>-3.2278803984526294</v>
      </c>
      <c r="N144" s="1681">
        <v>-42.53655805964312</v>
      </c>
      <c r="O144" s="1842"/>
      <c r="P144" s="1843"/>
      <c r="Q144" s="1838" t="s">
        <v>454</v>
      </c>
      <c r="R144" s="1839"/>
      <c r="S144" s="1881" t="s">
        <v>530</v>
      </c>
      <c r="T144" s="1882"/>
      <c r="U144" s="1891"/>
      <c r="V144" s="1892"/>
    </row>
    <row r="145" spans="1:22" ht="20.100000000000001" customHeight="1">
      <c r="A145" s="1869" t="s">
        <v>29</v>
      </c>
      <c r="B145" s="1870"/>
      <c r="C145" s="1870"/>
      <c r="D145" s="1870"/>
      <c r="E145" s="1870"/>
      <c r="F145" s="1870"/>
      <c r="G145" s="1786" t="s">
        <v>443</v>
      </c>
      <c r="H145" s="1857"/>
      <c r="I145" s="1875" t="s">
        <v>309</v>
      </c>
      <c r="J145" s="1876"/>
      <c r="K145" s="1794" t="s">
        <v>30</v>
      </c>
      <c r="L145" s="1795"/>
      <c r="M145" s="1808" t="s">
        <v>221</v>
      </c>
      <c r="N145" s="1809"/>
      <c r="O145" s="1782" t="s">
        <v>91</v>
      </c>
      <c r="P145" s="1783"/>
      <c r="Q145" s="1786" t="s">
        <v>32</v>
      </c>
      <c r="R145" s="1787"/>
      <c r="S145" s="1794" t="s">
        <v>31</v>
      </c>
      <c r="T145" s="1893"/>
      <c r="U145" s="1883" t="s">
        <v>226</v>
      </c>
      <c r="V145" s="1884"/>
    </row>
    <row r="146" spans="1:22" ht="20.100000000000001" customHeight="1">
      <c r="A146" s="1869"/>
      <c r="B146" s="1870"/>
      <c r="C146" s="1870"/>
      <c r="D146" s="1870"/>
      <c r="E146" s="1870"/>
      <c r="F146" s="1870"/>
      <c r="G146" s="1858"/>
      <c r="H146" s="1859"/>
      <c r="I146" s="1850"/>
      <c r="J146" s="1851"/>
      <c r="K146" s="1796"/>
      <c r="L146" s="1797"/>
      <c r="M146" s="1810"/>
      <c r="N146" s="1811"/>
      <c r="O146" s="1784"/>
      <c r="P146" s="1785"/>
      <c r="Q146" s="1788"/>
      <c r="R146" s="1789"/>
      <c r="S146" s="1796"/>
      <c r="T146" s="1894"/>
      <c r="U146" s="1885"/>
      <c r="V146" s="1886"/>
    </row>
    <row r="147" spans="1:22" ht="20.100000000000001" customHeight="1">
      <c r="A147" s="1869"/>
      <c r="B147" s="1870"/>
      <c r="C147" s="1870"/>
      <c r="D147" s="1870"/>
      <c r="E147" s="1870"/>
      <c r="F147" s="1870"/>
      <c r="G147" s="1858"/>
      <c r="H147" s="1859"/>
      <c r="I147" s="1854" t="s">
        <v>224</v>
      </c>
      <c r="J147" s="1851"/>
      <c r="K147" s="1798"/>
      <c r="L147" s="1799"/>
      <c r="M147" s="1812"/>
      <c r="N147" s="1813"/>
      <c r="O147" s="1784"/>
      <c r="P147" s="1785"/>
      <c r="Q147" s="1790"/>
      <c r="R147" s="1791"/>
      <c r="S147" s="1895"/>
      <c r="T147" s="1896"/>
      <c r="U147" s="1887"/>
      <c r="V147" s="1888"/>
    </row>
    <row r="148" spans="1:22" ht="20.100000000000001" customHeight="1">
      <c r="A148" s="1871"/>
      <c r="B148" s="1872"/>
      <c r="C148" s="1872"/>
      <c r="D148" s="1872"/>
      <c r="E148" s="1872"/>
      <c r="F148" s="1872"/>
      <c r="G148" s="1860"/>
      <c r="H148" s="1861"/>
      <c r="I148" s="1855"/>
      <c r="J148" s="1856"/>
      <c r="K148" s="1800" t="s">
        <v>222</v>
      </c>
      <c r="L148" s="1804"/>
      <c r="M148" s="1812"/>
      <c r="N148" s="1813"/>
      <c r="O148" s="1800" t="s">
        <v>387</v>
      </c>
      <c r="P148" s="1801"/>
      <c r="Q148" s="1790"/>
      <c r="R148" s="1791"/>
      <c r="S148" s="1800" t="s">
        <v>223</v>
      </c>
      <c r="T148" s="1851"/>
      <c r="U148" s="1887"/>
      <c r="V148" s="1888"/>
    </row>
    <row r="149" spans="1:22" ht="20.100000000000001" customHeight="1">
      <c r="A149" s="1871"/>
      <c r="B149" s="1872"/>
      <c r="C149" s="1872"/>
      <c r="D149" s="1872"/>
      <c r="E149" s="1872"/>
      <c r="F149" s="1872"/>
      <c r="G149" s="1860"/>
      <c r="H149" s="1861"/>
      <c r="I149" s="1850" t="s">
        <v>225</v>
      </c>
      <c r="J149" s="1851"/>
      <c r="K149" s="1805"/>
      <c r="L149" s="1804"/>
      <c r="M149" s="1812"/>
      <c r="N149" s="1813"/>
      <c r="O149" s="1800"/>
      <c r="P149" s="1801"/>
      <c r="Q149" s="1790"/>
      <c r="R149" s="1791"/>
      <c r="S149" s="1805"/>
      <c r="T149" s="1851"/>
      <c r="U149" s="1887"/>
      <c r="V149" s="1888"/>
    </row>
    <row r="150" spans="1:22" ht="20.100000000000001" customHeight="1" thickBot="1">
      <c r="A150" s="1873"/>
      <c r="B150" s="1874"/>
      <c r="C150" s="1874"/>
      <c r="D150" s="1874"/>
      <c r="E150" s="1874"/>
      <c r="F150" s="1874"/>
      <c r="G150" s="1862"/>
      <c r="H150" s="1863"/>
      <c r="I150" s="1852"/>
      <c r="J150" s="1853"/>
      <c r="K150" s="1806"/>
      <c r="L150" s="1807"/>
      <c r="M150" s="1814"/>
      <c r="N150" s="1815"/>
      <c r="O150" s="1802"/>
      <c r="P150" s="1803"/>
      <c r="Q150" s="1792"/>
      <c r="R150" s="1793"/>
      <c r="S150" s="1806"/>
      <c r="T150" s="1853"/>
      <c r="U150" s="1889"/>
      <c r="V150" s="1890"/>
    </row>
    <row r="151" spans="1:22" ht="20.100000000000001" customHeight="1">
      <c r="G151" s="488"/>
      <c r="H151" s="488"/>
      <c r="I151" s="488"/>
      <c r="J151" s="488"/>
      <c r="K151" s="488"/>
      <c r="L151" s="488"/>
      <c r="M151" s="488"/>
      <c r="N151" s="488"/>
      <c r="O151" s="488"/>
      <c r="P151" s="843"/>
      <c r="Q151" s="488"/>
      <c r="R151" s="488"/>
      <c r="S151" s="488"/>
      <c r="T151" s="488"/>
      <c r="U151" s="488"/>
      <c r="V151" s="488"/>
    </row>
    <row r="152" spans="1:22" ht="20.100000000000001" customHeight="1">
      <c r="G152" s="488"/>
      <c r="H152" s="488"/>
      <c r="I152" s="488"/>
      <c r="J152" s="488"/>
      <c r="K152" s="488"/>
      <c r="L152" s="488"/>
      <c r="M152" s="488"/>
      <c r="N152" s="488"/>
      <c r="O152" s="488"/>
      <c r="P152" s="844"/>
      <c r="Q152" s="685"/>
      <c r="R152" s="685"/>
      <c r="S152" s="488"/>
      <c r="T152" s="488"/>
      <c r="U152" s="488"/>
      <c r="V152" s="488"/>
    </row>
    <row r="153" spans="1:22" ht="20.100000000000001" customHeight="1">
      <c r="G153" s="488"/>
      <c r="H153" s="488"/>
      <c r="I153" s="488"/>
      <c r="J153" s="488"/>
      <c r="K153" s="488"/>
      <c r="L153" s="488"/>
      <c r="M153" s="488"/>
      <c r="N153" s="488"/>
      <c r="O153" s="488"/>
      <c r="P153" s="844"/>
      <c r="Q153" s="686"/>
      <c r="R153" s="686"/>
      <c r="S153" s="488"/>
      <c r="T153" s="488"/>
      <c r="U153" s="488"/>
      <c r="V153" s="488"/>
    </row>
    <row r="154" spans="1:22" ht="20.100000000000001" customHeight="1">
      <c r="P154" s="845"/>
      <c r="Q154" s="686"/>
      <c r="R154" s="686"/>
    </row>
    <row r="155" spans="1:22" ht="20.100000000000001" customHeight="1"/>
    <row r="156" spans="1:22" ht="20.100000000000001" customHeight="1"/>
    <row r="157" spans="1:22" ht="20.100000000000001" customHeight="1"/>
    <row r="158" spans="1:22" ht="20.100000000000001" customHeight="1"/>
    <row r="159" spans="1:22" ht="20.100000000000001" customHeight="1"/>
    <row r="160" spans="1:22" ht="20.100000000000001" customHeight="1"/>
    <row r="161" ht="20.100000000000001" customHeight="1"/>
    <row r="162" ht="24.95" customHeight="1"/>
  </sheetData>
  <mergeCells count="60">
    <mergeCell ref="S142:T143"/>
    <mergeCell ref="S144:T144"/>
    <mergeCell ref="U145:V150"/>
    <mergeCell ref="U142:V144"/>
    <mergeCell ref="S148:T150"/>
    <mergeCell ref="S145:T147"/>
    <mergeCell ref="A142:F144"/>
    <mergeCell ref="I142:J142"/>
    <mergeCell ref="I149:J150"/>
    <mergeCell ref="I147:J148"/>
    <mergeCell ref="G145:H150"/>
    <mergeCell ref="G142:H144"/>
    <mergeCell ref="A145:F150"/>
    <mergeCell ref="I145:J146"/>
    <mergeCell ref="K142:L142"/>
    <mergeCell ref="M142:N142"/>
    <mergeCell ref="Q142:R143"/>
    <mergeCell ref="Q144:R144"/>
    <mergeCell ref="O142:P144"/>
    <mergeCell ref="A11:C11"/>
    <mergeCell ref="A19:C19"/>
    <mergeCell ref="A14:C14"/>
    <mergeCell ref="A16:C16"/>
    <mergeCell ref="A17:C17"/>
    <mergeCell ref="A18:C18"/>
    <mergeCell ref="A135:C135"/>
    <mergeCell ref="A136:C136"/>
    <mergeCell ref="A138:C138"/>
    <mergeCell ref="A140:C140"/>
    <mergeCell ref="A12:C12"/>
    <mergeCell ref="A13:C13"/>
    <mergeCell ref="A127:C127"/>
    <mergeCell ref="A123:C123"/>
    <mergeCell ref="A87:C87"/>
    <mergeCell ref="A99:C99"/>
    <mergeCell ref="A111:C111"/>
    <mergeCell ref="O145:P147"/>
    <mergeCell ref="Q145:R150"/>
    <mergeCell ref="K145:L147"/>
    <mergeCell ref="O148:P150"/>
    <mergeCell ref="K148:L150"/>
    <mergeCell ref="M145:N150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:H1"/>
    <mergeCell ref="A4:F7"/>
    <mergeCell ref="G4:J4"/>
    <mergeCell ref="K4:N4"/>
    <mergeCell ref="K5:L6"/>
  </mergeCells>
  <phoneticPr fontId="47"/>
  <conditionalFormatting sqref="A143:N143 G4:V7 Q19:S19 Q144 A51:F63 S51:T63 I51:N63 P16:T16 Q14:T14 I14:N14 D14:F14 A4:F8 I8:T8 O51:O74 Q51:R74 S20:T25 Q20:R27 O20:O27 I16:N16 I19:N25 A20:F25 A142:H142 Q142 S144 D16:F17 A16:A17 C112:C116 A111 J100:O100 A100:F100 Q100:T100 A144:H144 K144:N144 A19 D19:F19 S142 U142:V144">
    <cfRule type="expression" dxfId="1168" priority="1860" stopIfTrue="1">
      <formula>ISERR</formula>
    </cfRule>
  </conditionalFormatting>
  <conditionalFormatting sqref="U51:V63 U14:V14 U8:V8 U16:V16 U19:V25 U100:V100">
    <cfRule type="expression" dxfId="1167" priority="1861" stopIfTrue="1">
      <formula>ISERR(U8)</formula>
    </cfRule>
  </conditionalFormatting>
  <conditionalFormatting sqref="P58 G51:H63 G8:H8 G14:H14 G16:H16 G20:H23 G100:I100">
    <cfRule type="expression" dxfId="1166" priority="1862" stopIfTrue="1">
      <formula>ISERR</formula>
    </cfRule>
  </conditionalFormatting>
  <conditionalFormatting sqref="I64:N65 S64:T65 A64:F65 A67:D70">
    <cfRule type="expression" dxfId="1165" priority="1857" stopIfTrue="1">
      <formula>ISERR</formula>
    </cfRule>
  </conditionalFormatting>
  <conditionalFormatting sqref="U64:V65">
    <cfRule type="expression" dxfId="1164" priority="1858" stopIfTrue="1">
      <formula>ISERR(U64)</formula>
    </cfRule>
  </conditionalFormatting>
  <conditionalFormatting sqref="G64:H65 G67:H70 H71:H73 G74:H74">
    <cfRule type="expression" dxfId="1163" priority="1859" stopIfTrue="1">
      <formula>ISERR</formula>
    </cfRule>
  </conditionalFormatting>
  <conditionalFormatting sqref="M67:M69">
    <cfRule type="expression" dxfId="1162" priority="1852" stopIfTrue="1">
      <formula>ISERR</formula>
    </cfRule>
  </conditionalFormatting>
  <conditionalFormatting sqref="G24:H25">
    <cfRule type="expression" dxfId="1161" priority="1855" stopIfTrue="1">
      <formula>ISERR</formula>
    </cfRule>
  </conditionalFormatting>
  <conditionalFormatting sqref="N67:N69">
    <cfRule type="expression" dxfId="1160" priority="1848" stopIfTrue="1">
      <formula>ISERR</formula>
    </cfRule>
  </conditionalFormatting>
  <conditionalFormatting sqref="L67:L69">
    <cfRule type="expression" dxfId="1159" priority="1847" stopIfTrue="1">
      <formula>ISERR</formula>
    </cfRule>
  </conditionalFormatting>
  <conditionalFormatting sqref="K67:K69">
    <cfRule type="expression" dxfId="1158" priority="1846" stopIfTrue="1">
      <formula>ISERR</formula>
    </cfRule>
  </conditionalFormatting>
  <conditionalFormatting sqref="J67:J74">
    <cfRule type="expression" dxfId="1157" priority="1845" stopIfTrue="1">
      <formula>ISERR</formula>
    </cfRule>
  </conditionalFormatting>
  <conditionalFormatting sqref="I67:I74">
    <cfRule type="expression" dxfId="1156" priority="1844" stopIfTrue="1">
      <formula>ISERR</formula>
    </cfRule>
  </conditionalFormatting>
  <conditionalFormatting sqref="S67:T69">
    <cfRule type="expression" dxfId="1155" priority="1841" stopIfTrue="1">
      <formula>ISERR</formula>
    </cfRule>
  </conditionalFormatting>
  <conditionalFormatting sqref="U67:V69">
    <cfRule type="expression" dxfId="1154" priority="1842" stopIfTrue="1">
      <formula>ISERR(U67)</formula>
    </cfRule>
  </conditionalFormatting>
  <conditionalFormatting sqref="G66:H66">
    <cfRule type="expression" dxfId="1153" priority="1839" stopIfTrue="1">
      <formula>ISERR</formula>
    </cfRule>
  </conditionalFormatting>
  <conditionalFormatting sqref="M66">
    <cfRule type="expression" dxfId="1152" priority="1828" stopIfTrue="1">
      <formula>ISERR</formula>
    </cfRule>
  </conditionalFormatting>
  <conditionalFormatting sqref="A66:F66 E67:F70">
    <cfRule type="expression" dxfId="1151" priority="1838" stopIfTrue="1">
      <formula>ISERR</formula>
    </cfRule>
  </conditionalFormatting>
  <conditionalFormatting sqref="N66">
    <cfRule type="expression" dxfId="1150" priority="1836" stopIfTrue="1">
      <formula>ISERR</formula>
    </cfRule>
  </conditionalFormatting>
  <conditionalFormatting sqref="L66">
    <cfRule type="expression" dxfId="1149" priority="1835" stopIfTrue="1">
      <formula>ISERR</formula>
    </cfRule>
  </conditionalFormatting>
  <conditionalFormatting sqref="K66">
    <cfRule type="expression" dxfId="1148" priority="1834" stopIfTrue="1">
      <formula>ISERR</formula>
    </cfRule>
  </conditionalFormatting>
  <conditionalFormatting sqref="J66">
    <cfRule type="expression" dxfId="1147" priority="1833" stopIfTrue="1">
      <formula>ISERR</formula>
    </cfRule>
  </conditionalFormatting>
  <conditionalFormatting sqref="I66">
    <cfRule type="expression" dxfId="1146" priority="1832" stopIfTrue="1">
      <formula>ISERR</formula>
    </cfRule>
  </conditionalFormatting>
  <conditionalFormatting sqref="S66:T66">
    <cfRule type="expression" dxfId="1145" priority="1829" stopIfTrue="1">
      <formula>ISERR</formula>
    </cfRule>
  </conditionalFormatting>
  <conditionalFormatting sqref="U66:V66">
    <cfRule type="expression" dxfId="1144" priority="1830" stopIfTrue="1">
      <formula>ISERR(U66)</formula>
    </cfRule>
  </conditionalFormatting>
  <conditionalFormatting sqref="P23">
    <cfRule type="expression" dxfId="1143" priority="1819" stopIfTrue="1">
      <formula>ISERR</formula>
    </cfRule>
  </conditionalFormatting>
  <conditionalFormatting sqref="P20">
    <cfRule type="expression" dxfId="1142" priority="1817" stopIfTrue="1">
      <formula>ISERR</formula>
    </cfRule>
  </conditionalFormatting>
  <conditionalFormatting sqref="P21">
    <cfRule type="expression" dxfId="1141" priority="1816" stopIfTrue="1">
      <formula>ISERR</formula>
    </cfRule>
  </conditionalFormatting>
  <conditionalFormatting sqref="P24:P25">
    <cfRule type="expression" dxfId="1140" priority="1815" stopIfTrue="1">
      <formula>ISERR</formula>
    </cfRule>
  </conditionalFormatting>
  <conditionalFormatting sqref="P22">
    <cfRule type="expression" dxfId="1139" priority="1814" stopIfTrue="1">
      <formula>ISERR</formula>
    </cfRule>
  </conditionalFormatting>
  <conditionalFormatting sqref="P52">
    <cfRule type="expression" dxfId="1138" priority="1813" stopIfTrue="1">
      <formula>ISERR</formula>
    </cfRule>
  </conditionalFormatting>
  <conditionalFormatting sqref="P53">
    <cfRule type="expression" dxfId="1137" priority="1812" stopIfTrue="1">
      <formula>ISERR</formula>
    </cfRule>
  </conditionalFormatting>
  <conditionalFormatting sqref="P54">
    <cfRule type="expression" dxfId="1136" priority="1811" stopIfTrue="1">
      <formula>ISERR</formula>
    </cfRule>
  </conditionalFormatting>
  <conditionalFormatting sqref="P55">
    <cfRule type="expression" dxfId="1135" priority="1810" stopIfTrue="1">
      <formula>ISERR</formula>
    </cfRule>
  </conditionalFormatting>
  <conditionalFormatting sqref="P56:P57">
    <cfRule type="expression" dxfId="1134" priority="1809" stopIfTrue="1">
      <formula>ISERR</formula>
    </cfRule>
  </conditionalFormatting>
  <conditionalFormatting sqref="P59:P64">
    <cfRule type="expression" dxfId="1133" priority="1808" stopIfTrue="1">
      <formula>ISERR</formula>
    </cfRule>
  </conditionalFormatting>
  <conditionalFormatting sqref="P65:P66">
    <cfRule type="expression" dxfId="1132" priority="1807" stopIfTrue="1">
      <formula>ISERR</formula>
    </cfRule>
  </conditionalFormatting>
  <conditionalFormatting sqref="P51">
    <cfRule type="expression" dxfId="1131" priority="1806" stopIfTrue="1">
      <formula>ISERR</formula>
    </cfRule>
  </conditionalFormatting>
  <conditionalFormatting sqref="M70:M74">
    <cfRule type="expression" dxfId="1130" priority="1805" stopIfTrue="1">
      <formula>ISERR</formula>
    </cfRule>
  </conditionalFormatting>
  <conditionalFormatting sqref="N70:N74">
    <cfRule type="expression" dxfId="1129" priority="1804" stopIfTrue="1">
      <formula>ISERR</formula>
    </cfRule>
  </conditionalFormatting>
  <conditionalFormatting sqref="L70:L74">
    <cfRule type="expression" dxfId="1128" priority="1803" stopIfTrue="1">
      <formula>ISERR</formula>
    </cfRule>
  </conditionalFormatting>
  <conditionalFormatting sqref="K70:K74">
    <cfRule type="expression" dxfId="1127" priority="1802" stopIfTrue="1">
      <formula>ISERR</formula>
    </cfRule>
  </conditionalFormatting>
  <conditionalFormatting sqref="S70:T74">
    <cfRule type="expression" dxfId="1126" priority="1799" stopIfTrue="1">
      <formula>ISERR</formula>
    </cfRule>
  </conditionalFormatting>
  <conditionalFormatting sqref="U70:V74">
    <cfRule type="expression" dxfId="1125" priority="1800" stopIfTrue="1">
      <formula>ISERR(U70)</formula>
    </cfRule>
  </conditionalFormatting>
  <conditionalFormatting sqref="P72:P74">
    <cfRule type="expression" dxfId="1124" priority="1797" stopIfTrue="1">
      <formula>ISERR</formula>
    </cfRule>
  </conditionalFormatting>
  <conditionalFormatting sqref="P67:P68">
    <cfRule type="expression" dxfId="1123" priority="1796" stopIfTrue="1">
      <formula>ISERR</formula>
    </cfRule>
  </conditionalFormatting>
  <conditionalFormatting sqref="E71:F74">
    <cfRule type="expression" dxfId="1122" priority="1789" stopIfTrue="1">
      <formula>ISERR</formula>
    </cfRule>
  </conditionalFormatting>
  <conditionalFormatting sqref="A26:F27 S22:T27 I22:N27">
    <cfRule type="expression" dxfId="1121" priority="1794" stopIfTrue="1">
      <formula>ISERR</formula>
    </cfRule>
  </conditionalFormatting>
  <conditionalFormatting sqref="U26:V27">
    <cfRule type="expression" dxfId="1120" priority="1795" stopIfTrue="1">
      <formula>ISERR(U26)</formula>
    </cfRule>
  </conditionalFormatting>
  <conditionalFormatting sqref="G26:H26 G27">
    <cfRule type="expression" dxfId="1119" priority="1793" stopIfTrue="1">
      <formula>ISERR</formula>
    </cfRule>
  </conditionalFormatting>
  <conditionalFormatting sqref="P69">
    <cfRule type="expression" dxfId="1118" priority="1788" stopIfTrue="1">
      <formula>ISERR</formula>
    </cfRule>
  </conditionalFormatting>
  <conditionalFormatting sqref="P26">
    <cfRule type="expression" dxfId="1117" priority="1791" stopIfTrue="1">
      <formula>ISERR</formula>
    </cfRule>
  </conditionalFormatting>
  <conditionalFormatting sqref="A71:D74">
    <cfRule type="expression" dxfId="1116" priority="1790" stopIfTrue="1">
      <formula>ISERR</formula>
    </cfRule>
  </conditionalFormatting>
  <conditionalFormatting sqref="P70">
    <cfRule type="expression" dxfId="1115" priority="1786" stopIfTrue="1">
      <formula>ISERR</formula>
    </cfRule>
  </conditionalFormatting>
  <conditionalFormatting sqref="P71">
    <cfRule type="expression" dxfId="1114" priority="1784" stopIfTrue="1">
      <formula>ISERR</formula>
    </cfRule>
  </conditionalFormatting>
  <conditionalFormatting sqref="H23:H27">
    <cfRule type="expression" dxfId="1113" priority="1782" stopIfTrue="1">
      <formula>ISERR</formula>
    </cfRule>
  </conditionalFormatting>
  <conditionalFormatting sqref="Q152:R154">
    <cfRule type="expression" dxfId="1112" priority="1781" stopIfTrue="1">
      <formula>ISERR</formula>
    </cfRule>
  </conditionalFormatting>
  <conditionalFormatting sqref="G71:G73">
    <cfRule type="expression" dxfId="1111" priority="1764" stopIfTrue="1">
      <formula>ISERR</formula>
    </cfRule>
  </conditionalFormatting>
  <conditionalFormatting sqref="P27">
    <cfRule type="expression" dxfId="1110" priority="1756" stopIfTrue="1">
      <formula>ISERR</formula>
    </cfRule>
  </conditionalFormatting>
  <conditionalFormatting sqref="O16">
    <cfRule type="expression" dxfId="1109" priority="1752" stopIfTrue="1">
      <formula>ISERR</formula>
    </cfRule>
  </conditionalFormatting>
  <conditionalFormatting sqref="P9:T9 I9:N9 A9:F9">
    <cfRule type="expression" dxfId="1108" priority="1726" stopIfTrue="1">
      <formula>ISERR</formula>
    </cfRule>
  </conditionalFormatting>
  <conditionalFormatting sqref="U9:V9">
    <cfRule type="expression" dxfId="1107" priority="1727" stopIfTrue="1">
      <formula>ISERR(U9)</formula>
    </cfRule>
  </conditionalFormatting>
  <conditionalFormatting sqref="G9:H9">
    <cfRule type="expression" dxfId="1106" priority="1728" stopIfTrue="1">
      <formula>ISERR</formula>
    </cfRule>
  </conditionalFormatting>
  <conditionalFormatting sqref="O9">
    <cfRule type="expression" dxfId="1105" priority="1725" stopIfTrue="1">
      <formula>ISERR</formula>
    </cfRule>
  </conditionalFormatting>
  <conditionalFormatting sqref="I75">
    <cfRule type="expression" dxfId="1104" priority="1702" stopIfTrue="1">
      <formula>ISERR</formula>
    </cfRule>
  </conditionalFormatting>
  <conditionalFormatting sqref="J75:K75">
    <cfRule type="expression" dxfId="1103" priority="1701" stopIfTrue="1">
      <formula>ISERR</formula>
    </cfRule>
  </conditionalFormatting>
  <conditionalFormatting sqref="N75">
    <cfRule type="expression" dxfId="1102" priority="1700" stopIfTrue="1">
      <formula>ISERR</formula>
    </cfRule>
  </conditionalFormatting>
  <conditionalFormatting sqref="M75">
    <cfRule type="expression" dxfId="1101" priority="1699" stopIfTrue="1">
      <formula>ISERR</formula>
    </cfRule>
  </conditionalFormatting>
  <conditionalFormatting sqref="Q75:T75">
    <cfRule type="expression" dxfId="1100" priority="1697" stopIfTrue="1">
      <formula>ISERR</formula>
    </cfRule>
  </conditionalFormatting>
  <conditionalFormatting sqref="U75:V75">
    <cfRule type="expression" dxfId="1099" priority="1698" stopIfTrue="1">
      <formula>ISERR(U75)</formula>
    </cfRule>
  </conditionalFormatting>
  <conditionalFormatting sqref="A75:B75">
    <cfRule type="expression" dxfId="1098" priority="1695" stopIfTrue="1">
      <formula>ISERR</formula>
    </cfRule>
  </conditionalFormatting>
  <conditionalFormatting sqref="G75:H75">
    <cfRule type="expression" dxfId="1097" priority="1688" stopIfTrue="1">
      <formula>ISERR</formula>
    </cfRule>
  </conditionalFormatting>
  <conditionalFormatting sqref="P75">
    <cfRule type="expression" dxfId="1096" priority="1682" stopIfTrue="1">
      <formula>ISERR</formula>
    </cfRule>
  </conditionalFormatting>
  <conditionalFormatting sqref="Q28:R29">
    <cfRule type="expression" dxfId="1095" priority="1679" stopIfTrue="1">
      <formula>ISERR</formula>
    </cfRule>
  </conditionalFormatting>
  <conditionalFormatting sqref="I28:N29 S28:T29 A28:F28">
    <cfRule type="expression" dxfId="1094" priority="1677" stopIfTrue="1">
      <formula>ISERR</formula>
    </cfRule>
  </conditionalFormatting>
  <conditionalFormatting sqref="U28:V29">
    <cfRule type="expression" dxfId="1093" priority="1678" stopIfTrue="1">
      <formula>ISERR(U28)</formula>
    </cfRule>
  </conditionalFormatting>
  <conditionalFormatting sqref="G28:H29">
    <cfRule type="expression" dxfId="1092" priority="1676" stopIfTrue="1">
      <formula>ISERR</formula>
    </cfRule>
  </conditionalFormatting>
  <conditionalFormatting sqref="O28:P29">
    <cfRule type="expression" dxfId="1091" priority="1675" stopIfTrue="1">
      <formula>ISERR</formula>
    </cfRule>
  </conditionalFormatting>
  <conditionalFormatting sqref="O142">
    <cfRule type="expression" dxfId="1090" priority="1672" stopIfTrue="1">
      <formula>ISERR</formula>
    </cfRule>
  </conditionalFormatting>
  <conditionalFormatting sqref="A29:F29">
    <cfRule type="expression" dxfId="1089" priority="1662" stopIfTrue="1">
      <formula>ISERR</formula>
    </cfRule>
  </conditionalFormatting>
  <conditionalFormatting sqref="G10:H10">
    <cfRule type="expression" dxfId="1088" priority="1624" stopIfTrue="1">
      <formula>ISERR</formula>
    </cfRule>
  </conditionalFormatting>
  <conditionalFormatting sqref="P10:T10 I10:N10 A10:F10">
    <cfRule type="expression" dxfId="1087" priority="1622" stopIfTrue="1">
      <formula>ISERR</formula>
    </cfRule>
  </conditionalFormatting>
  <conditionalFormatting sqref="U10:V10">
    <cfRule type="expression" dxfId="1086" priority="1623" stopIfTrue="1">
      <formula>ISERR(U10)</formula>
    </cfRule>
  </conditionalFormatting>
  <conditionalFormatting sqref="O10">
    <cfRule type="expression" dxfId="1085" priority="1621" stopIfTrue="1">
      <formula>ISERR</formula>
    </cfRule>
  </conditionalFormatting>
  <conditionalFormatting sqref="E75:F75">
    <cfRule type="expression" dxfId="1084" priority="1603" stopIfTrue="1">
      <formula>ISERR</formula>
    </cfRule>
  </conditionalFormatting>
  <conditionalFormatting sqref="C75:D75">
    <cfRule type="expression" dxfId="1083" priority="1604" stopIfTrue="1">
      <formula>ISERR</formula>
    </cfRule>
  </conditionalFormatting>
  <conditionalFormatting sqref="L75">
    <cfRule type="expression" dxfId="1082" priority="1599" stopIfTrue="1">
      <formula>ISERR</formula>
    </cfRule>
  </conditionalFormatting>
  <conditionalFormatting sqref="L75">
    <cfRule type="expression" dxfId="1081" priority="1598" stopIfTrue="1">
      <formula>ISERR</formula>
    </cfRule>
  </conditionalFormatting>
  <conditionalFormatting sqref="P15:T15 A15:F15 I15:N15">
    <cfRule type="expression" dxfId="1080" priority="1578" stopIfTrue="1">
      <formula>ISERR</formula>
    </cfRule>
  </conditionalFormatting>
  <conditionalFormatting sqref="U15:V15">
    <cfRule type="expression" dxfId="1079" priority="1579" stopIfTrue="1">
      <formula>ISERR(U15)</formula>
    </cfRule>
  </conditionalFormatting>
  <conditionalFormatting sqref="G15:H15">
    <cfRule type="expression" dxfId="1078" priority="1580" stopIfTrue="1">
      <formula>ISERR</formula>
    </cfRule>
  </conditionalFormatting>
  <conditionalFormatting sqref="O15">
    <cfRule type="expression" dxfId="1077" priority="1577" stopIfTrue="1">
      <formula>ISERR</formula>
    </cfRule>
  </conditionalFormatting>
  <conditionalFormatting sqref="A30:F30">
    <cfRule type="expression" dxfId="1076" priority="1566" stopIfTrue="1">
      <formula>ISERR</formula>
    </cfRule>
  </conditionalFormatting>
  <conditionalFormatting sqref="I30">
    <cfRule type="expression" dxfId="1075" priority="1575" stopIfTrue="1">
      <formula>ISERR</formula>
    </cfRule>
  </conditionalFormatting>
  <conditionalFormatting sqref="J30:K30">
    <cfRule type="expression" dxfId="1074" priority="1574" stopIfTrue="1">
      <formula>ISERR</formula>
    </cfRule>
  </conditionalFormatting>
  <conditionalFormatting sqref="N30">
    <cfRule type="expression" dxfId="1073" priority="1573" stopIfTrue="1">
      <formula>ISERR</formula>
    </cfRule>
  </conditionalFormatting>
  <conditionalFormatting sqref="L30:M30">
    <cfRule type="expression" dxfId="1072" priority="1572" stopIfTrue="1">
      <formula>ISERR</formula>
    </cfRule>
  </conditionalFormatting>
  <conditionalFormatting sqref="Q30:T30">
    <cfRule type="expression" dxfId="1071" priority="1570" stopIfTrue="1">
      <formula>ISERR</formula>
    </cfRule>
  </conditionalFormatting>
  <conditionalFormatting sqref="U30:V30">
    <cfRule type="expression" dxfId="1070" priority="1571" stopIfTrue="1">
      <formula>ISERR(U30)</formula>
    </cfRule>
  </conditionalFormatting>
  <conditionalFormatting sqref="G30:H30">
    <cfRule type="expression" dxfId="1069" priority="1569" stopIfTrue="1">
      <formula>ISERR</formula>
    </cfRule>
  </conditionalFormatting>
  <conditionalFormatting sqref="O30">
    <cfRule type="expression" dxfId="1068" priority="1568" stopIfTrue="1">
      <formula>ISERR</formula>
    </cfRule>
  </conditionalFormatting>
  <conditionalFormatting sqref="P31">
    <cfRule type="expression" dxfId="1067" priority="1557" stopIfTrue="1">
      <formula>ISERR</formula>
    </cfRule>
  </conditionalFormatting>
  <conditionalFormatting sqref="A31:F31">
    <cfRule type="expression" dxfId="1066" priority="1556" stopIfTrue="1">
      <formula>ISERR</formula>
    </cfRule>
  </conditionalFormatting>
  <conditionalFormatting sqref="I31">
    <cfRule type="expression" dxfId="1065" priority="1565" stopIfTrue="1">
      <formula>ISERR</formula>
    </cfRule>
  </conditionalFormatting>
  <conditionalFormatting sqref="J31:K31">
    <cfRule type="expression" dxfId="1064" priority="1564" stopIfTrue="1">
      <formula>ISERR</formula>
    </cfRule>
  </conditionalFormatting>
  <conditionalFormatting sqref="N31">
    <cfRule type="expression" dxfId="1063" priority="1563" stopIfTrue="1">
      <formula>ISERR</formula>
    </cfRule>
  </conditionalFormatting>
  <conditionalFormatting sqref="L31:M31">
    <cfRule type="expression" dxfId="1062" priority="1562" stopIfTrue="1">
      <formula>ISERR</formula>
    </cfRule>
  </conditionalFormatting>
  <conditionalFormatting sqref="Q31:T31">
    <cfRule type="expression" dxfId="1061" priority="1560" stopIfTrue="1">
      <formula>ISERR</formula>
    </cfRule>
  </conditionalFormatting>
  <conditionalFormatting sqref="U31:V31">
    <cfRule type="expression" dxfId="1060" priority="1561" stopIfTrue="1">
      <formula>ISERR(U31)</formula>
    </cfRule>
  </conditionalFormatting>
  <conditionalFormatting sqref="G31:H31">
    <cfRule type="expression" dxfId="1059" priority="1559" stopIfTrue="1">
      <formula>ISERR</formula>
    </cfRule>
  </conditionalFormatting>
  <conditionalFormatting sqref="O31">
    <cfRule type="expression" dxfId="1058" priority="1558" stopIfTrue="1">
      <formula>ISERR</formula>
    </cfRule>
  </conditionalFormatting>
  <conditionalFormatting sqref="A76:B81">
    <cfRule type="expression" dxfId="1057" priority="1550" stopIfTrue="1">
      <formula>ISERR</formula>
    </cfRule>
  </conditionalFormatting>
  <conditionalFormatting sqref="C76:D81">
    <cfRule type="expression" dxfId="1056" priority="1549" stopIfTrue="1">
      <formula>ISERR</formula>
    </cfRule>
  </conditionalFormatting>
  <conditionalFormatting sqref="G76:I80">
    <cfRule type="expression" dxfId="1055" priority="1548" stopIfTrue="1">
      <formula>ISERR</formula>
    </cfRule>
  </conditionalFormatting>
  <conditionalFormatting sqref="J76:K80">
    <cfRule type="expression" dxfId="1054" priority="1547" stopIfTrue="1">
      <formula>ISERR</formula>
    </cfRule>
  </conditionalFormatting>
  <conditionalFormatting sqref="N76:N80">
    <cfRule type="expression" dxfId="1053" priority="1546" stopIfTrue="1">
      <formula>ISERR</formula>
    </cfRule>
  </conditionalFormatting>
  <conditionalFormatting sqref="L76:M80">
    <cfRule type="expression" dxfId="1052" priority="1545" stopIfTrue="1">
      <formula>ISERR</formula>
    </cfRule>
  </conditionalFormatting>
  <conditionalFormatting sqref="Q76:T80">
    <cfRule type="expression" dxfId="1051" priority="1543" stopIfTrue="1">
      <formula>ISERR</formula>
    </cfRule>
  </conditionalFormatting>
  <conditionalFormatting sqref="U76:V80">
    <cfRule type="expression" dxfId="1050" priority="1544" stopIfTrue="1">
      <formula>ISERR(U76)</formula>
    </cfRule>
  </conditionalFormatting>
  <conditionalFormatting sqref="F76:F80">
    <cfRule type="expression" dxfId="1049" priority="1541" stopIfTrue="1">
      <formula>ISERR</formula>
    </cfRule>
  </conditionalFormatting>
  <conditionalFormatting sqref="E76:E80">
    <cfRule type="expression" dxfId="1048" priority="1540" stopIfTrue="1">
      <formula>ISERR</formula>
    </cfRule>
  </conditionalFormatting>
  <conditionalFormatting sqref="P76:P77">
    <cfRule type="expression" dxfId="1047" priority="1535" stopIfTrue="1">
      <formula>ISERR</formula>
    </cfRule>
  </conditionalFormatting>
  <conditionalFormatting sqref="P78">
    <cfRule type="expression" dxfId="1046" priority="1527" stopIfTrue="1">
      <formula>ISERR</formula>
    </cfRule>
  </conditionalFormatting>
  <conditionalFormatting sqref="P79">
    <cfRule type="expression" dxfId="1045" priority="1526" stopIfTrue="1">
      <formula>ISERR</formula>
    </cfRule>
  </conditionalFormatting>
  <conditionalFormatting sqref="G81:I81">
    <cfRule type="expression" dxfId="1044" priority="1511" stopIfTrue="1">
      <formula>ISERR</formula>
    </cfRule>
  </conditionalFormatting>
  <conditionalFormatting sqref="J81:K81">
    <cfRule type="expression" dxfId="1043" priority="1510" stopIfTrue="1">
      <formula>ISERR</formula>
    </cfRule>
  </conditionalFormatting>
  <conditionalFormatting sqref="N81">
    <cfRule type="expression" dxfId="1042" priority="1509" stopIfTrue="1">
      <formula>ISERR</formula>
    </cfRule>
  </conditionalFormatting>
  <conditionalFormatting sqref="L81:M81">
    <cfRule type="expression" dxfId="1041" priority="1508" stopIfTrue="1">
      <formula>ISERR</formula>
    </cfRule>
  </conditionalFormatting>
  <conditionalFormatting sqref="Q81:T81">
    <cfRule type="expression" dxfId="1040" priority="1506" stopIfTrue="1">
      <formula>ISERR</formula>
    </cfRule>
  </conditionalFormatting>
  <conditionalFormatting sqref="U81:V81">
    <cfRule type="expression" dxfId="1039" priority="1507" stopIfTrue="1">
      <formula>ISERR(U81)</formula>
    </cfRule>
  </conditionalFormatting>
  <conditionalFormatting sqref="F81">
    <cfRule type="expression" dxfId="1038" priority="1504" stopIfTrue="1">
      <formula>ISERR</formula>
    </cfRule>
  </conditionalFormatting>
  <conditionalFormatting sqref="E81">
    <cfRule type="expression" dxfId="1037" priority="1503" stopIfTrue="1">
      <formula>ISERR</formula>
    </cfRule>
  </conditionalFormatting>
  <conditionalFormatting sqref="P80">
    <cfRule type="expression" dxfId="1036" priority="1502" stopIfTrue="1">
      <formula>ISERR</formula>
    </cfRule>
  </conditionalFormatting>
  <conditionalFormatting sqref="O75">
    <cfRule type="expression" dxfId="1035" priority="1501" stopIfTrue="1">
      <formula>ISERR</formula>
    </cfRule>
  </conditionalFormatting>
  <conditionalFormatting sqref="I82">
    <cfRule type="expression" dxfId="1034" priority="1489" stopIfTrue="1">
      <formula>ISERR</formula>
    </cfRule>
  </conditionalFormatting>
  <conditionalFormatting sqref="J82:K82">
    <cfRule type="expression" dxfId="1033" priority="1488" stopIfTrue="1">
      <formula>ISERR</formula>
    </cfRule>
  </conditionalFormatting>
  <conditionalFormatting sqref="N82">
    <cfRule type="expression" dxfId="1032" priority="1487" stopIfTrue="1">
      <formula>ISERR</formula>
    </cfRule>
  </conditionalFormatting>
  <conditionalFormatting sqref="M82">
    <cfRule type="expression" dxfId="1031" priority="1486" stopIfTrue="1">
      <formula>ISERR</formula>
    </cfRule>
  </conditionalFormatting>
  <conditionalFormatting sqref="Q82:T82">
    <cfRule type="expression" dxfId="1030" priority="1484" stopIfTrue="1">
      <formula>ISERR</formula>
    </cfRule>
  </conditionalFormatting>
  <conditionalFormatting sqref="U82:V82">
    <cfRule type="expression" dxfId="1029" priority="1485" stopIfTrue="1">
      <formula>ISERR(U82)</formula>
    </cfRule>
  </conditionalFormatting>
  <conditionalFormatting sqref="A82:B82">
    <cfRule type="expression" dxfId="1028" priority="1483" stopIfTrue="1">
      <formula>ISERR</formula>
    </cfRule>
  </conditionalFormatting>
  <conditionalFormatting sqref="G82">
    <cfRule type="expression" dxfId="1027" priority="1482" stopIfTrue="1">
      <formula>ISERR</formula>
    </cfRule>
  </conditionalFormatting>
  <conditionalFormatting sqref="F82">
    <cfRule type="expression" dxfId="1026" priority="1478" stopIfTrue="1">
      <formula>ISERR</formula>
    </cfRule>
  </conditionalFormatting>
  <conditionalFormatting sqref="C82">
    <cfRule type="expression" dxfId="1025" priority="1479" stopIfTrue="1">
      <formula>ISERR</formula>
    </cfRule>
  </conditionalFormatting>
  <conditionalFormatting sqref="L82">
    <cfRule type="expression" dxfId="1024" priority="1477" stopIfTrue="1">
      <formula>ISERR</formula>
    </cfRule>
  </conditionalFormatting>
  <conditionalFormatting sqref="L82">
    <cfRule type="expression" dxfId="1023" priority="1476" stopIfTrue="1">
      <formula>ISERR</formula>
    </cfRule>
  </conditionalFormatting>
  <conditionalFormatting sqref="D82">
    <cfRule type="expression" dxfId="1022" priority="1475" stopIfTrue="1">
      <formula>ISERR</formula>
    </cfRule>
  </conditionalFormatting>
  <conditionalFormatting sqref="E82">
    <cfRule type="expression" dxfId="1021" priority="1474" stopIfTrue="1">
      <formula>ISERR</formula>
    </cfRule>
  </conditionalFormatting>
  <conditionalFormatting sqref="P81">
    <cfRule type="expression" dxfId="1020" priority="1471" stopIfTrue="1">
      <formula>ISERR</formula>
    </cfRule>
  </conditionalFormatting>
  <conditionalFormatting sqref="H82">
    <cfRule type="expression" dxfId="1019" priority="1470" stopIfTrue="1">
      <formula>ISERR</formula>
    </cfRule>
  </conditionalFormatting>
  <conditionalFormatting sqref="I83">
    <cfRule type="expression" dxfId="1018" priority="1469" stopIfTrue="1">
      <formula>ISERR</formula>
    </cfRule>
  </conditionalFormatting>
  <conditionalFormatting sqref="J83:K83">
    <cfRule type="expression" dxfId="1017" priority="1468" stopIfTrue="1">
      <formula>ISERR</formula>
    </cfRule>
  </conditionalFormatting>
  <conditionalFormatting sqref="N83">
    <cfRule type="expression" dxfId="1016" priority="1467" stopIfTrue="1">
      <formula>ISERR</formula>
    </cfRule>
  </conditionalFormatting>
  <conditionalFormatting sqref="M83">
    <cfRule type="expression" dxfId="1015" priority="1466" stopIfTrue="1">
      <formula>ISERR</formula>
    </cfRule>
  </conditionalFormatting>
  <conditionalFormatting sqref="Q83:T83">
    <cfRule type="expression" dxfId="1014" priority="1464" stopIfTrue="1">
      <formula>ISERR</formula>
    </cfRule>
  </conditionalFormatting>
  <conditionalFormatting sqref="U83:V83">
    <cfRule type="expression" dxfId="1013" priority="1465" stopIfTrue="1">
      <formula>ISERR(U83)</formula>
    </cfRule>
  </conditionalFormatting>
  <conditionalFormatting sqref="A83:B83">
    <cfRule type="expression" dxfId="1012" priority="1463" stopIfTrue="1">
      <formula>ISERR</formula>
    </cfRule>
  </conditionalFormatting>
  <conditionalFormatting sqref="G83">
    <cfRule type="expression" dxfId="1011" priority="1462" stopIfTrue="1">
      <formula>ISERR</formula>
    </cfRule>
  </conditionalFormatting>
  <conditionalFormatting sqref="F83">
    <cfRule type="expression" dxfId="1010" priority="1458" stopIfTrue="1">
      <formula>ISERR</formula>
    </cfRule>
  </conditionalFormatting>
  <conditionalFormatting sqref="C83">
    <cfRule type="expression" dxfId="1009" priority="1459" stopIfTrue="1">
      <formula>ISERR</formula>
    </cfRule>
  </conditionalFormatting>
  <conditionalFormatting sqref="L83">
    <cfRule type="expression" dxfId="1008" priority="1457" stopIfTrue="1">
      <formula>ISERR</formula>
    </cfRule>
  </conditionalFormatting>
  <conditionalFormatting sqref="L83">
    <cfRule type="expression" dxfId="1007" priority="1456" stopIfTrue="1">
      <formula>ISERR</formula>
    </cfRule>
  </conditionalFormatting>
  <conditionalFormatting sqref="D83">
    <cfRule type="expression" dxfId="1006" priority="1455" stopIfTrue="1">
      <formula>ISERR</formula>
    </cfRule>
  </conditionalFormatting>
  <conditionalFormatting sqref="E83">
    <cfRule type="expression" dxfId="1005" priority="1454" stopIfTrue="1">
      <formula>ISERR</formula>
    </cfRule>
  </conditionalFormatting>
  <conditionalFormatting sqref="E83">
    <cfRule type="expression" dxfId="1004" priority="1453" stopIfTrue="1">
      <formula>ISERR</formula>
    </cfRule>
  </conditionalFormatting>
  <conditionalFormatting sqref="P82">
    <cfRule type="expression" dxfId="1003" priority="1434" stopIfTrue="1">
      <formula>ISERR</formula>
    </cfRule>
  </conditionalFormatting>
  <conditionalFormatting sqref="H83">
    <cfRule type="expression" dxfId="1002" priority="1433" stopIfTrue="1">
      <formula>ISERR</formula>
    </cfRule>
  </conditionalFormatting>
  <conditionalFormatting sqref="I84">
    <cfRule type="expression" dxfId="1001" priority="1432" stopIfTrue="1">
      <formula>ISERR</formula>
    </cfRule>
  </conditionalFormatting>
  <conditionalFormatting sqref="J84:K84">
    <cfRule type="expression" dxfId="1000" priority="1431" stopIfTrue="1">
      <formula>ISERR</formula>
    </cfRule>
  </conditionalFormatting>
  <conditionalFormatting sqref="N84">
    <cfRule type="expression" dxfId="999" priority="1430" stopIfTrue="1">
      <formula>ISERR</formula>
    </cfRule>
  </conditionalFormatting>
  <conditionalFormatting sqref="M84">
    <cfRule type="expression" dxfId="998" priority="1429" stopIfTrue="1">
      <formula>ISERR</formula>
    </cfRule>
  </conditionalFormatting>
  <conditionalFormatting sqref="Q84:T84">
    <cfRule type="expression" dxfId="997" priority="1427" stopIfTrue="1">
      <formula>ISERR</formula>
    </cfRule>
  </conditionalFormatting>
  <conditionalFormatting sqref="U84:V84">
    <cfRule type="expression" dxfId="996" priority="1428" stopIfTrue="1">
      <formula>ISERR(U84)</formula>
    </cfRule>
  </conditionalFormatting>
  <conditionalFormatting sqref="A84:B84">
    <cfRule type="expression" dxfId="995" priority="1426" stopIfTrue="1">
      <formula>ISERR</formula>
    </cfRule>
  </conditionalFormatting>
  <conditionalFormatting sqref="G84">
    <cfRule type="expression" dxfId="994" priority="1425" stopIfTrue="1">
      <formula>ISERR</formula>
    </cfRule>
  </conditionalFormatting>
  <conditionalFormatting sqref="F84">
    <cfRule type="expression" dxfId="993" priority="1421" stopIfTrue="1">
      <formula>ISERR</formula>
    </cfRule>
  </conditionalFormatting>
  <conditionalFormatting sqref="C84">
    <cfRule type="expression" dxfId="992" priority="1422" stopIfTrue="1">
      <formula>ISERR</formula>
    </cfRule>
  </conditionalFormatting>
  <conditionalFormatting sqref="L84">
    <cfRule type="expression" dxfId="991" priority="1420" stopIfTrue="1">
      <formula>ISERR</formula>
    </cfRule>
  </conditionalFormatting>
  <conditionalFormatting sqref="L84">
    <cfRule type="expression" dxfId="990" priority="1419" stopIfTrue="1">
      <formula>ISERR</formula>
    </cfRule>
  </conditionalFormatting>
  <conditionalFormatting sqref="D84">
    <cfRule type="expression" dxfId="989" priority="1418" stopIfTrue="1">
      <formula>ISERR</formula>
    </cfRule>
  </conditionalFormatting>
  <conditionalFormatting sqref="E84">
    <cfRule type="expression" dxfId="988" priority="1417" stopIfTrue="1">
      <formula>ISERR</formula>
    </cfRule>
  </conditionalFormatting>
  <conditionalFormatting sqref="E84">
    <cfRule type="expression" dxfId="987" priority="1416" stopIfTrue="1">
      <formula>ISERR</formula>
    </cfRule>
  </conditionalFormatting>
  <conditionalFormatting sqref="H84">
    <cfRule type="expression" dxfId="986" priority="1415" stopIfTrue="1">
      <formula>ISERR</formula>
    </cfRule>
  </conditionalFormatting>
  <conditionalFormatting sqref="P83">
    <cfRule type="expression" dxfId="985" priority="1414" stopIfTrue="1">
      <formula>ISERR</formula>
    </cfRule>
  </conditionalFormatting>
  <conditionalFormatting sqref="I85">
    <cfRule type="expression" dxfId="984" priority="1398" stopIfTrue="1">
      <formula>ISERR</formula>
    </cfRule>
  </conditionalFormatting>
  <conditionalFormatting sqref="J85:K85">
    <cfRule type="expression" dxfId="983" priority="1397" stopIfTrue="1">
      <formula>ISERR</formula>
    </cfRule>
  </conditionalFormatting>
  <conditionalFormatting sqref="N85">
    <cfRule type="expression" dxfId="982" priority="1396" stopIfTrue="1">
      <formula>ISERR</formula>
    </cfRule>
  </conditionalFormatting>
  <conditionalFormatting sqref="M85">
    <cfRule type="expression" dxfId="981" priority="1395" stopIfTrue="1">
      <formula>ISERR</formula>
    </cfRule>
  </conditionalFormatting>
  <conditionalFormatting sqref="Q85:T85">
    <cfRule type="expression" dxfId="980" priority="1393" stopIfTrue="1">
      <formula>ISERR</formula>
    </cfRule>
  </conditionalFormatting>
  <conditionalFormatting sqref="U85:V85">
    <cfRule type="expression" dxfId="979" priority="1394" stopIfTrue="1">
      <formula>ISERR(U85)</formula>
    </cfRule>
  </conditionalFormatting>
  <conditionalFormatting sqref="A85:B85">
    <cfRule type="expression" dxfId="978" priority="1392" stopIfTrue="1">
      <formula>ISERR</formula>
    </cfRule>
  </conditionalFormatting>
  <conditionalFormatting sqref="G85">
    <cfRule type="expression" dxfId="977" priority="1391" stopIfTrue="1">
      <formula>ISERR</formula>
    </cfRule>
  </conditionalFormatting>
  <conditionalFormatting sqref="F85">
    <cfRule type="expression" dxfId="976" priority="1387" stopIfTrue="1">
      <formula>ISERR</formula>
    </cfRule>
  </conditionalFormatting>
  <conditionalFormatting sqref="C85">
    <cfRule type="expression" dxfId="975" priority="1388" stopIfTrue="1">
      <formula>ISERR</formula>
    </cfRule>
  </conditionalFormatting>
  <conditionalFormatting sqref="L85">
    <cfRule type="expression" dxfId="974" priority="1386" stopIfTrue="1">
      <formula>ISERR</formula>
    </cfRule>
  </conditionalFormatting>
  <conditionalFormatting sqref="L85">
    <cfRule type="expression" dxfId="973" priority="1385" stopIfTrue="1">
      <formula>ISERR</formula>
    </cfRule>
  </conditionalFormatting>
  <conditionalFormatting sqref="D85">
    <cfRule type="expression" dxfId="972" priority="1384" stopIfTrue="1">
      <formula>ISERR</formula>
    </cfRule>
  </conditionalFormatting>
  <conditionalFormatting sqref="E85">
    <cfRule type="expression" dxfId="971" priority="1383" stopIfTrue="1">
      <formula>ISERR</formula>
    </cfRule>
  </conditionalFormatting>
  <conditionalFormatting sqref="E85">
    <cfRule type="expression" dxfId="970" priority="1382" stopIfTrue="1">
      <formula>ISERR</formula>
    </cfRule>
  </conditionalFormatting>
  <conditionalFormatting sqref="P84">
    <cfRule type="expression" dxfId="969" priority="1379" stopIfTrue="1">
      <formula>ISERR</formula>
    </cfRule>
  </conditionalFormatting>
  <conditionalFormatting sqref="H85">
    <cfRule type="expression" dxfId="968" priority="1380" stopIfTrue="1">
      <formula>ISERR</formula>
    </cfRule>
  </conditionalFormatting>
  <conditionalFormatting sqref="I86">
    <cfRule type="expression" dxfId="967" priority="1378" stopIfTrue="1">
      <formula>ISERR</formula>
    </cfRule>
  </conditionalFormatting>
  <conditionalFormatting sqref="J86:K86">
    <cfRule type="expression" dxfId="966" priority="1377" stopIfTrue="1">
      <formula>ISERR</formula>
    </cfRule>
  </conditionalFormatting>
  <conditionalFormatting sqref="N86">
    <cfRule type="expression" dxfId="965" priority="1376" stopIfTrue="1">
      <formula>ISERR</formula>
    </cfRule>
  </conditionalFormatting>
  <conditionalFormatting sqref="M86">
    <cfRule type="expression" dxfId="964" priority="1375" stopIfTrue="1">
      <formula>ISERR</formula>
    </cfRule>
  </conditionalFormatting>
  <conditionalFormatting sqref="Q86:T86">
    <cfRule type="expression" dxfId="963" priority="1373" stopIfTrue="1">
      <formula>ISERR</formula>
    </cfRule>
  </conditionalFormatting>
  <conditionalFormatting sqref="U86:V86">
    <cfRule type="expression" dxfId="962" priority="1374" stopIfTrue="1">
      <formula>ISERR(U86)</formula>
    </cfRule>
  </conditionalFormatting>
  <conditionalFormatting sqref="A86:B86">
    <cfRule type="expression" dxfId="961" priority="1372" stopIfTrue="1">
      <formula>ISERR</formula>
    </cfRule>
  </conditionalFormatting>
  <conditionalFormatting sqref="G86">
    <cfRule type="expression" dxfId="960" priority="1371" stopIfTrue="1">
      <formula>ISERR</formula>
    </cfRule>
  </conditionalFormatting>
  <conditionalFormatting sqref="F86">
    <cfRule type="expression" dxfId="959" priority="1367" stopIfTrue="1">
      <formula>ISERR</formula>
    </cfRule>
  </conditionalFormatting>
  <conditionalFormatting sqref="C86">
    <cfRule type="expression" dxfId="958" priority="1368" stopIfTrue="1">
      <formula>ISERR</formula>
    </cfRule>
  </conditionalFormatting>
  <conditionalFormatting sqref="L86">
    <cfRule type="expression" dxfId="957" priority="1366" stopIfTrue="1">
      <formula>ISERR</formula>
    </cfRule>
  </conditionalFormatting>
  <conditionalFormatting sqref="L86">
    <cfRule type="expression" dxfId="956" priority="1365" stopIfTrue="1">
      <formula>ISERR</formula>
    </cfRule>
  </conditionalFormatting>
  <conditionalFormatting sqref="D86">
    <cfRule type="expression" dxfId="955" priority="1364" stopIfTrue="1">
      <formula>ISERR</formula>
    </cfRule>
  </conditionalFormatting>
  <conditionalFormatting sqref="E86">
    <cfRule type="expression" dxfId="954" priority="1363" stopIfTrue="1">
      <formula>ISERR</formula>
    </cfRule>
  </conditionalFormatting>
  <conditionalFormatting sqref="E86">
    <cfRule type="expression" dxfId="953" priority="1362" stopIfTrue="1">
      <formula>ISERR</formula>
    </cfRule>
  </conditionalFormatting>
  <conditionalFormatting sqref="H86">
    <cfRule type="expression" dxfId="952" priority="1361" stopIfTrue="1">
      <formula>ISERR</formula>
    </cfRule>
  </conditionalFormatting>
  <conditionalFormatting sqref="P85">
    <cfRule type="expression" dxfId="951" priority="1360" stopIfTrue="1">
      <formula>ISERR</formula>
    </cfRule>
  </conditionalFormatting>
  <conditionalFormatting sqref="P86">
    <cfRule type="expression" dxfId="950" priority="1338" stopIfTrue="1">
      <formula>ISERR</formula>
    </cfRule>
  </conditionalFormatting>
  <conditionalFormatting sqref="Q17:T17 I17:N17">
    <cfRule type="expression" dxfId="949" priority="1335" stopIfTrue="1">
      <formula>ISERR</formula>
    </cfRule>
  </conditionalFormatting>
  <conditionalFormatting sqref="U17:V17">
    <cfRule type="expression" dxfId="948" priority="1336" stopIfTrue="1">
      <formula>ISERR(U17)</formula>
    </cfRule>
  </conditionalFormatting>
  <conditionalFormatting sqref="G17:H17">
    <cfRule type="expression" dxfId="947" priority="1334" stopIfTrue="1">
      <formula>ISERR</formula>
    </cfRule>
  </conditionalFormatting>
  <conditionalFormatting sqref="P17">
    <cfRule type="expression" dxfId="946" priority="1333" stopIfTrue="1">
      <formula>ISERR</formula>
    </cfRule>
  </conditionalFormatting>
  <conditionalFormatting sqref="I35">
    <cfRule type="expression" dxfId="945" priority="1330" stopIfTrue="1">
      <formula>ISERR</formula>
    </cfRule>
  </conditionalFormatting>
  <conditionalFormatting sqref="P35">
    <cfRule type="expression" dxfId="944" priority="1295" stopIfTrue="1">
      <formula>ISERR</formula>
    </cfRule>
  </conditionalFormatting>
  <conditionalFormatting sqref="J35:K35">
    <cfRule type="expression" dxfId="943" priority="1329" stopIfTrue="1">
      <formula>ISERR</formula>
    </cfRule>
  </conditionalFormatting>
  <conditionalFormatting sqref="N35">
    <cfRule type="expression" dxfId="942" priority="1328" stopIfTrue="1">
      <formula>ISERR</formula>
    </cfRule>
  </conditionalFormatting>
  <conditionalFormatting sqref="L35:M35">
    <cfRule type="expression" dxfId="941" priority="1327" stopIfTrue="1">
      <formula>ISERR</formula>
    </cfRule>
  </conditionalFormatting>
  <conditionalFormatting sqref="Q35:T35">
    <cfRule type="expression" dxfId="940" priority="1325" stopIfTrue="1">
      <formula>ISERR</formula>
    </cfRule>
  </conditionalFormatting>
  <conditionalFormatting sqref="U35:V35">
    <cfRule type="expression" dxfId="939" priority="1326" stopIfTrue="1">
      <formula>ISERR(U35)</formula>
    </cfRule>
  </conditionalFormatting>
  <conditionalFormatting sqref="A35:F35">
    <cfRule type="expression" dxfId="938" priority="1324" stopIfTrue="1">
      <formula>ISERR</formula>
    </cfRule>
  </conditionalFormatting>
  <conditionalFormatting sqref="G35:H35">
    <cfRule type="expression" dxfId="937" priority="1323" stopIfTrue="1">
      <formula>ISERR</formula>
    </cfRule>
  </conditionalFormatting>
  <conditionalFormatting sqref="Q32:R32">
    <cfRule type="expression" dxfId="936" priority="1321" stopIfTrue="1">
      <formula>ISERR</formula>
    </cfRule>
  </conditionalFormatting>
  <conditionalFormatting sqref="I32:N32 S32:T32">
    <cfRule type="expression" dxfId="935" priority="1319" stopIfTrue="1">
      <formula>ISERR</formula>
    </cfRule>
  </conditionalFormatting>
  <conditionalFormatting sqref="U32:V32">
    <cfRule type="expression" dxfId="934" priority="1320" stopIfTrue="1">
      <formula>ISERR(U32)</formula>
    </cfRule>
  </conditionalFormatting>
  <conditionalFormatting sqref="G32:H32">
    <cfRule type="expression" dxfId="933" priority="1318" stopIfTrue="1">
      <formula>ISERR</formula>
    </cfRule>
  </conditionalFormatting>
  <conditionalFormatting sqref="P32">
    <cfRule type="expression" dxfId="932" priority="1317" stopIfTrue="1">
      <formula>ISERR</formula>
    </cfRule>
  </conditionalFormatting>
  <conditionalFormatting sqref="A32:F32">
    <cfRule type="expression" dxfId="931" priority="1316" stopIfTrue="1">
      <formula>ISERR</formula>
    </cfRule>
  </conditionalFormatting>
  <conditionalFormatting sqref="I33">
    <cfRule type="expression" dxfId="930" priority="1315" stopIfTrue="1">
      <formula>ISERR</formula>
    </cfRule>
  </conditionalFormatting>
  <conditionalFormatting sqref="J33:K33">
    <cfRule type="expression" dxfId="929" priority="1314" stopIfTrue="1">
      <formula>ISERR</formula>
    </cfRule>
  </conditionalFormatting>
  <conditionalFormatting sqref="N33">
    <cfRule type="expression" dxfId="928" priority="1313" stopIfTrue="1">
      <formula>ISERR</formula>
    </cfRule>
  </conditionalFormatting>
  <conditionalFormatting sqref="L33:M33">
    <cfRule type="expression" dxfId="927" priority="1312" stopIfTrue="1">
      <formula>ISERR</formula>
    </cfRule>
  </conditionalFormatting>
  <conditionalFormatting sqref="Q33:T33">
    <cfRule type="expression" dxfId="926" priority="1310" stopIfTrue="1">
      <formula>ISERR</formula>
    </cfRule>
  </conditionalFormatting>
  <conditionalFormatting sqref="U33:V33">
    <cfRule type="expression" dxfId="925" priority="1311" stopIfTrue="1">
      <formula>ISERR(U33)</formula>
    </cfRule>
  </conditionalFormatting>
  <conditionalFormatting sqref="A33:F33">
    <cfRule type="expression" dxfId="924" priority="1309" stopIfTrue="1">
      <formula>ISERR</formula>
    </cfRule>
  </conditionalFormatting>
  <conditionalFormatting sqref="G33:H33">
    <cfRule type="expression" dxfId="923" priority="1308" stopIfTrue="1">
      <formula>ISERR</formula>
    </cfRule>
  </conditionalFormatting>
  <conditionalFormatting sqref="P33">
    <cfRule type="expression" dxfId="922" priority="1306" stopIfTrue="1">
      <formula>ISERR</formula>
    </cfRule>
  </conditionalFormatting>
  <conditionalFormatting sqref="I34">
    <cfRule type="expression" dxfId="921" priority="1305" stopIfTrue="1">
      <formula>ISERR</formula>
    </cfRule>
  </conditionalFormatting>
  <conditionalFormatting sqref="J34:K34">
    <cfRule type="expression" dxfId="920" priority="1304" stopIfTrue="1">
      <formula>ISERR</formula>
    </cfRule>
  </conditionalFormatting>
  <conditionalFormatting sqref="N34">
    <cfRule type="expression" dxfId="919" priority="1303" stopIfTrue="1">
      <formula>ISERR</formula>
    </cfRule>
  </conditionalFormatting>
  <conditionalFormatting sqref="L34:M34">
    <cfRule type="expression" dxfId="918" priority="1302" stopIfTrue="1">
      <formula>ISERR</formula>
    </cfRule>
  </conditionalFormatting>
  <conditionalFormatting sqref="Q34:T34">
    <cfRule type="expression" dxfId="917" priority="1300" stopIfTrue="1">
      <formula>ISERR</formula>
    </cfRule>
  </conditionalFormatting>
  <conditionalFormatting sqref="U34:V34">
    <cfRule type="expression" dxfId="916" priority="1301" stopIfTrue="1">
      <formula>ISERR(U34)</formula>
    </cfRule>
  </conditionalFormatting>
  <conditionalFormatting sqref="A34:F34">
    <cfRule type="expression" dxfId="915" priority="1299" stopIfTrue="1">
      <formula>ISERR</formula>
    </cfRule>
  </conditionalFormatting>
  <conditionalFormatting sqref="G34:H34">
    <cfRule type="expression" dxfId="914" priority="1298" stopIfTrue="1">
      <formula>ISERR</formula>
    </cfRule>
  </conditionalFormatting>
  <conditionalFormatting sqref="P34">
    <cfRule type="expression" dxfId="913" priority="1296" stopIfTrue="1">
      <formula>ISERR</formula>
    </cfRule>
  </conditionalFormatting>
  <conditionalFormatting sqref="O14">
    <cfRule type="expression" dxfId="912" priority="1269" stopIfTrue="1">
      <formula>ISERR</formula>
    </cfRule>
  </conditionalFormatting>
  <conditionalFormatting sqref="O17">
    <cfRule type="expression" dxfId="911" priority="1268" stopIfTrue="1">
      <formula>ISERR</formula>
    </cfRule>
  </conditionalFormatting>
  <conditionalFormatting sqref="O32:O35">
    <cfRule type="expression" dxfId="910" priority="1267" stopIfTrue="1">
      <formula>ISERR</formula>
    </cfRule>
  </conditionalFormatting>
  <conditionalFormatting sqref="O76:O86">
    <cfRule type="expression" dxfId="909" priority="1266" stopIfTrue="1">
      <formula>ISERR</formula>
    </cfRule>
  </conditionalFormatting>
  <conditionalFormatting sqref="Q11:T11 I11:N11 D11:F11">
    <cfRule type="expression" dxfId="908" priority="1089" stopIfTrue="1">
      <formula>ISERR</formula>
    </cfRule>
  </conditionalFormatting>
  <conditionalFormatting sqref="U11:V11">
    <cfRule type="expression" dxfId="907" priority="1090" stopIfTrue="1">
      <formula>ISERR(U11)</formula>
    </cfRule>
  </conditionalFormatting>
  <conditionalFormatting sqref="G11:H11">
    <cfRule type="expression" dxfId="906" priority="1091" stopIfTrue="1">
      <formula>ISERR</formula>
    </cfRule>
  </conditionalFormatting>
  <conditionalFormatting sqref="P11">
    <cfRule type="expression" dxfId="905" priority="1088" stopIfTrue="1">
      <formula>ISERR</formula>
    </cfRule>
  </conditionalFormatting>
  <conditionalFormatting sqref="O11">
    <cfRule type="expression" dxfId="904" priority="1087" stopIfTrue="1">
      <formula>ISERR</formula>
    </cfRule>
  </conditionalFormatting>
  <conditionalFormatting sqref="I99">
    <cfRule type="expression" dxfId="903" priority="1058" stopIfTrue="1">
      <formula>ISERR</formula>
    </cfRule>
  </conditionalFormatting>
  <conditionalFormatting sqref="J99:K99">
    <cfRule type="expression" dxfId="902" priority="1057" stopIfTrue="1">
      <formula>ISERR</formula>
    </cfRule>
  </conditionalFormatting>
  <conditionalFormatting sqref="N99">
    <cfRule type="expression" dxfId="901" priority="1056" stopIfTrue="1">
      <formula>ISERR</formula>
    </cfRule>
  </conditionalFormatting>
  <conditionalFormatting sqref="M99">
    <cfRule type="expression" dxfId="900" priority="1055" stopIfTrue="1">
      <formula>ISERR</formula>
    </cfRule>
  </conditionalFormatting>
  <conditionalFormatting sqref="Q99:S99">
    <cfRule type="expression" dxfId="899" priority="1053" stopIfTrue="1">
      <formula>ISERR</formula>
    </cfRule>
  </conditionalFormatting>
  <conditionalFormatting sqref="U99:V99">
    <cfRule type="expression" dxfId="898" priority="1054" stopIfTrue="1">
      <formula>ISERR(U99)</formula>
    </cfRule>
  </conditionalFormatting>
  <conditionalFormatting sqref="G99">
    <cfRule type="expression" dxfId="897" priority="1051" stopIfTrue="1">
      <formula>ISERR</formula>
    </cfRule>
  </conditionalFormatting>
  <conditionalFormatting sqref="O99">
    <cfRule type="expression" dxfId="896" priority="1050" stopIfTrue="1">
      <formula>ISERR</formula>
    </cfRule>
  </conditionalFormatting>
  <conditionalFormatting sqref="L99">
    <cfRule type="expression" dxfId="895" priority="1048" stopIfTrue="1">
      <formula>ISERR</formula>
    </cfRule>
  </conditionalFormatting>
  <conditionalFormatting sqref="L99">
    <cfRule type="expression" dxfId="894" priority="1047" stopIfTrue="1">
      <formula>ISERR</formula>
    </cfRule>
  </conditionalFormatting>
  <conditionalFormatting sqref="T99">
    <cfRule type="expression" dxfId="893" priority="1046" stopIfTrue="1">
      <formula>ISERR</formula>
    </cfRule>
  </conditionalFormatting>
  <conditionalFormatting sqref="E99">
    <cfRule type="expression" dxfId="892" priority="1041" stopIfTrue="1">
      <formula>ISERR</formula>
    </cfRule>
  </conditionalFormatting>
  <conditionalFormatting sqref="F99">
    <cfRule type="expression" dxfId="891" priority="1044" stopIfTrue="1">
      <formula>ISERR</formula>
    </cfRule>
  </conditionalFormatting>
  <conditionalFormatting sqref="A99">
    <cfRule type="expression" dxfId="890" priority="1045" stopIfTrue="1">
      <formula>ISERR</formula>
    </cfRule>
  </conditionalFormatting>
  <conditionalFormatting sqref="D99">
    <cfRule type="expression" dxfId="889" priority="1043" stopIfTrue="1">
      <formula>ISERR</formula>
    </cfRule>
  </conditionalFormatting>
  <conditionalFormatting sqref="E99">
    <cfRule type="expression" dxfId="888" priority="1042" stopIfTrue="1">
      <formula>ISERR</formula>
    </cfRule>
  </conditionalFormatting>
  <conditionalFormatting sqref="H99">
    <cfRule type="expression" dxfId="887" priority="1040" stopIfTrue="1">
      <formula>ISERR</formula>
    </cfRule>
  </conditionalFormatting>
  <conditionalFormatting sqref="Q36:R36">
    <cfRule type="expression" dxfId="886" priority="988" stopIfTrue="1">
      <formula>ISERR</formula>
    </cfRule>
  </conditionalFormatting>
  <conditionalFormatting sqref="I36:N36 S36:T36">
    <cfRule type="expression" dxfId="885" priority="986" stopIfTrue="1">
      <formula>ISERR</formula>
    </cfRule>
  </conditionalFormatting>
  <conditionalFormatting sqref="U36:V36">
    <cfRule type="expression" dxfId="884" priority="987" stopIfTrue="1">
      <formula>ISERR(U36)</formula>
    </cfRule>
  </conditionalFormatting>
  <conditionalFormatting sqref="G36:H36">
    <cfRule type="expression" dxfId="883" priority="985" stopIfTrue="1">
      <formula>ISERR</formula>
    </cfRule>
  </conditionalFormatting>
  <conditionalFormatting sqref="O36:P36">
    <cfRule type="expression" dxfId="882" priority="984" stopIfTrue="1">
      <formula>ISERR</formula>
    </cfRule>
  </conditionalFormatting>
  <conditionalFormatting sqref="A36:F36">
    <cfRule type="expression" dxfId="881" priority="983" stopIfTrue="1">
      <formula>ISERR</formula>
    </cfRule>
  </conditionalFormatting>
  <conditionalFormatting sqref="I50">
    <cfRule type="expression" dxfId="880" priority="960" stopIfTrue="1">
      <formula>ISERR</formula>
    </cfRule>
  </conditionalFormatting>
  <conditionalFormatting sqref="J50:K50">
    <cfRule type="expression" dxfId="879" priority="959" stopIfTrue="1">
      <formula>ISERR</formula>
    </cfRule>
  </conditionalFormatting>
  <conditionalFormatting sqref="N50">
    <cfRule type="expression" dxfId="878" priority="958" stopIfTrue="1">
      <formula>ISERR</formula>
    </cfRule>
  </conditionalFormatting>
  <conditionalFormatting sqref="M50">
    <cfRule type="expression" dxfId="877" priority="957" stopIfTrue="1">
      <formula>ISERR</formula>
    </cfRule>
  </conditionalFormatting>
  <conditionalFormatting sqref="Q50:T50">
    <cfRule type="expression" dxfId="876" priority="955" stopIfTrue="1">
      <formula>ISERR</formula>
    </cfRule>
  </conditionalFormatting>
  <conditionalFormatting sqref="U50:V50">
    <cfRule type="expression" dxfId="875" priority="956" stopIfTrue="1">
      <formula>ISERR(U50)</formula>
    </cfRule>
  </conditionalFormatting>
  <conditionalFormatting sqref="A50:F50">
    <cfRule type="expression" dxfId="874" priority="954" stopIfTrue="1">
      <formula>ISERR</formula>
    </cfRule>
  </conditionalFormatting>
  <conditionalFormatting sqref="G50:H50">
    <cfRule type="expression" dxfId="873" priority="953" stopIfTrue="1">
      <formula>ISERR</formula>
    </cfRule>
  </conditionalFormatting>
  <conditionalFormatting sqref="O50">
    <cfRule type="expression" dxfId="872" priority="951" stopIfTrue="1">
      <formula>ISERR</formula>
    </cfRule>
  </conditionalFormatting>
  <conditionalFormatting sqref="Q37:R39">
    <cfRule type="expression" dxfId="871" priority="950" stopIfTrue="1">
      <formula>ISERR</formula>
    </cfRule>
  </conditionalFormatting>
  <conditionalFormatting sqref="I37:N39 S37:T39">
    <cfRule type="expression" dxfId="870" priority="948" stopIfTrue="1">
      <formula>ISERR</formula>
    </cfRule>
  </conditionalFormatting>
  <conditionalFormatting sqref="U37:V39">
    <cfRule type="expression" dxfId="869" priority="949" stopIfTrue="1">
      <formula>ISERR(U37)</formula>
    </cfRule>
  </conditionalFormatting>
  <conditionalFormatting sqref="A37:F39">
    <cfRule type="expression" dxfId="868" priority="947" stopIfTrue="1">
      <formula>ISERR</formula>
    </cfRule>
  </conditionalFormatting>
  <conditionalFormatting sqref="G37:H39">
    <cfRule type="expression" dxfId="867" priority="946" stopIfTrue="1">
      <formula>ISERR</formula>
    </cfRule>
  </conditionalFormatting>
  <conditionalFormatting sqref="O37:O39">
    <cfRule type="expression" dxfId="866" priority="945" stopIfTrue="1">
      <formula>ISERR</formula>
    </cfRule>
  </conditionalFormatting>
  <conditionalFormatting sqref="P37:P39">
    <cfRule type="expression" dxfId="865" priority="944" stopIfTrue="1">
      <formula>ISERR</formula>
    </cfRule>
  </conditionalFormatting>
  <conditionalFormatting sqref="I102">
    <cfRule type="expression" dxfId="864" priority="907" stopIfTrue="1">
      <formula>ISERR</formula>
    </cfRule>
  </conditionalFormatting>
  <conditionalFormatting sqref="J102:K102">
    <cfRule type="expression" dxfId="863" priority="906" stopIfTrue="1">
      <formula>ISERR</formula>
    </cfRule>
  </conditionalFormatting>
  <conditionalFormatting sqref="N102">
    <cfRule type="expression" dxfId="862" priority="905" stopIfTrue="1">
      <formula>ISERR</formula>
    </cfRule>
  </conditionalFormatting>
  <conditionalFormatting sqref="M102">
    <cfRule type="expression" dxfId="861" priority="904" stopIfTrue="1">
      <formula>ISERR</formula>
    </cfRule>
  </conditionalFormatting>
  <conditionalFormatting sqref="Q102:S102">
    <cfRule type="expression" dxfId="860" priority="902" stopIfTrue="1">
      <formula>ISERR</formula>
    </cfRule>
  </conditionalFormatting>
  <conditionalFormatting sqref="U102:V102">
    <cfRule type="expression" dxfId="859" priority="903" stopIfTrue="1">
      <formula>ISERR(U102)</formula>
    </cfRule>
  </conditionalFormatting>
  <conditionalFormatting sqref="A102:B102">
    <cfRule type="expression" dxfId="858" priority="901" stopIfTrue="1">
      <formula>ISERR</formula>
    </cfRule>
  </conditionalFormatting>
  <conditionalFormatting sqref="G102">
    <cfRule type="expression" dxfId="857" priority="900" stopIfTrue="1">
      <formula>ISERR</formula>
    </cfRule>
  </conditionalFormatting>
  <conditionalFormatting sqref="O102">
    <cfRule type="expression" dxfId="856" priority="899" stopIfTrue="1">
      <formula>ISERR</formula>
    </cfRule>
  </conditionalFormatting>
  <conditionalFormatting sqref="F102">
    <cfRule type="expression" dxfId="855" priority="897" stopIfTrue="1">
      <formula>ISERR</formula>
    </cfRule>
  </conditionalFormatting>
  <conditionalFormatting sqref="C102">
    <cfRule type="expression" dxfId="854" priority="898" stopIfTrue="1">
      <formula>ISERR</formula>
    </cfRule>
  </conditionalFormatting>
  <conditionalFormatting sqref="L102">
    <cfRule type="expression" dxfId="853" priority="896" stopIfTrue="1">
      <formula>ISERR</formula>
    </cfRule>
  </conditionalFormatting>
  <conditionalFormatting sqref="L102">
    <cfRule type="expression" dxfId="852" priority="895" stopIfTrue="1">
      <formula>ISERR</formula>
    </cfRule>
  </conditionalFormatting>
  <conditionalFormatting sqref="D102">
    <cfRule type="expression" dxfId="851" priority="894" stopIfTrue="1">
      <formula>ISERR</formula>
    </cfRule>
  </conditionalFormatting>
  <conditionalFormatting sqref="E102">
    <cfRule type="expression" dxfId="850" priority="893" stopIfTrue="1">
      <formula>ISERR</formula>
    </cfRule>
  </conditionalFormatting>
  <conditionalFormatting sqref="T102">
    <cfRule type="expression" dxfId="849" priority="892" stopIfTrue="1">
      <formula>ISERR</formula>
    </cfRule>
  </conditionalFormatting>
  <conditionalFormatting sqref="H102">
    <cfRule type="expression" dxfId="848" priority="891" stopIfTrue="1">
      <formula>ISERR</formula>
    </cfRule>
  </conditionalFormatting>
  <conditionalFormatting sqref="I88">
    <cfRule type="expression" dxfId="847" priority="867" stopIfTrue="1">
      <formula>ISERR</formula>
    </cfRule>
  </conditionalFormatting>
  <conditionalFormatting sqref="J88:K88">
    <cfRule type="expression" dxfId="846" priority="866" stopIfTrue="1">
      <formula>ISERR</formula>
    </cfRule>
  </conditionalFormatting>
  <conditionalFormatting sqref="N88">
    <cfRule type="expression" dxfId="845" priority="865" stopIfTrue="1">
      <formula>ISERR</formula>
    </cfRule>
  </conditionalFormatting>
  <conditionalFormatting sqref="M88">
    <cfRule type="expression" dxfId="844" priority="864" stopIfTrue="1">
      <formula>ISERR</formula>
    </cfRule>
  </conditionalFormatting>
  <conditionalFormatting sqref="Q88:S88">
    <cfRule type="expression" dxfId="843" priority="862" stopIfTrue="1">
      <formula>ISERR</formula>
    </cfRule>
  </conditionalFormatting>
  <conditionalFormatting sqref="U88:V88">
    <cfRule type="expression" dxfId="842" priority="863" stopIfTrue="1">
      <formula>ISERR(U88)</formula>
    </cfRule>
  </conditionalFormatting>
  <conditionalFormatting sqref="A88:B88">
    <cfRule type="expression" dxfId="841" priority="861" stopIfTrue="1">
      <formula>ISERR</formula>
    </cfRule>
  </conditionalFormatting>
  <conditionalFormatting sqref="G88">
    <cfRule type="expression" dxfId="840" priority="860" stopIfTrue="1">
      <formula>ISERR</formula>
    </cfRule>
  </conditionalFormatting>
  <conditionalFormatting sqref="O88">
    <cfRule type="expression" dxfId="839" priority="859" stopIfTrue="1">
      <formula>ISERR</formula>
    </cfRule>
  </conditionalFormatting>
  <conditionalFormatting sqref="L88">
    <cfRule type="expression" dxfId="838" priority="858" stopIfTrue="1">
      <formula>ISERR</formula>
    </cfRule>
  </conditionalFormatting>
  <conditionalFormatting sqref="L88">
    <cfRule type="expression" dxfId="837" priority="857" stopIfTrue="1">
      <formula>ISERR</formula>
    </cfRule>
  </conditionalFormatting>
  <conditionalFormatting sqref="T88">
    <cfRule type="expression" dxfId="836" priority="856" stopIfTrue="1">
      <formula>ISERR</formula>
    </cfRule>
  </conditionalFormatting>
  <conditionalFormatting sqref="E88">
    <cfRule type="expression" dxfId="835" priority="851" stopIfTrue="1">
      <formula>ISERR</formula>
    </cfRule>
  </conditionalFormatting>
  <conditionalFormatting sqref="F88">
    <cfRule type="expression" dxfId="834" priority="854" stopIfTrue="1">
      <formula>ISERR</formula>
    </cfRule>
  </conditionalFormatting>
  <conditionalFormatting sqref="C88">
    <cfRule type="expression" dxfId="833" priority="855" stopIfTrue="1">
      <formula>ISERR</formula>
    </cfRule>
  </conditionalFormatting>
  <conditionalFormatting sqref="D88">
    <cfRule type="expression" dxfId="832" priority="853" stopIfTrue="1">
      <formula>ISERR</formula>
    </cfRule>
  </conditionalFormatting>
  <conditionalFormatting sqref="E88">
    <cfRule type="expression" dxfId="831" priority="852" stopIfTrue="1">
      <formula>ISERR</formula>
    </cfRule>
  </conditionalFormatting>
  <conditionalFormatting sqref="I87">
    <cfRule type="expression" dxfId="830" priority="850" stopIfTrue="1">
      <formula>ISERR</formula>
    </cfRule>
  </conditionalFormatting>
  <conditionalFormatting sqref="J87:K87">
    <cfRule type="expression" dxfId="829" priority="849" stopIfTrue="1">
      <formula>ISERR</formula>
    </cfRule>
  </conditionalFormatting>
  <conditionalFormatting sqref="N87">
    <cfRule type="expression" dxfId="828" priority="848" stopIfTrue="1">
      <formula>ISERR</formula>
    </cfRule>
  </conditionalFormatting>
  <conditionalFormatting sqref="M87">
    <cfRule type="expression" dxfId="827" priority="847" stopIfTrue="1">
      <formula>ISERR</formula>
    </cfRule>
  </conditionalFormatting>
  <conditionalFormatting sqref="Q87:S87">
    <cfRule type="expression" dxfId="826" priority="845" stopIfTrue="1">
      <formula>ISERR</formula>
    </cfRule>
  </conditionalFormatting>
  <conditionalFormatting sqref="U87:V87">
    <cfRule type="expression" dxfId="825" priority="846" stopIfTrue="1">
      <formula>ISERR(U87)</formula>
    </cfRule>
  </conditionalFormatting>
  <conditionalFormatting sqref="G87">
    <cfRule type="expression" dxfId="824" priority="843" stopIfTrue="1">
      <formula>ISERR</formula>
    </cfRule>
  </conditionalFormatting>
  <conditionalFormatting sqref="O87">
    <cfRule type="expression" dxfId="823" priority="842" stopIfTrue="1">
      <formula>ISERR</formula>
    </cfRule>
  </conditionalFormatting>
  <conditionalFormatting sqref="L87">
    <cfRule type="expression" dxfId="822" priority="841" stopIfTrue="1">
      <formula>ISERR</formula>
    </cfRule>
  </conditionalFormatting>
  <conditionalFormatting sqref="L87">
    <cfRule type="expression" dxfId="821" priority="840" stopIfTrue="1">
      <formula>ISERR</formula>
    </cfRule>
  </conditionalFormatting>
  <conditionalFormatting sqref="T87">
    <cfRule type="expression" dxfId="820" priority="839" stopIfTrue="1">
      <formula>ISERR</formula>
    </cfRule>
  </conditionalFormatting>
  <conditionalFormatting sqref="E87">
    <cfRule type="expression" dxfId="819" priority="834" stopIfTrue="1">
      <formula>ISERR</formula>
    </cfRule>
  </conditionalFormatting>
  <conditionalFormatting sqref="F87">
    <cfRule type="expression" dxfId="818" priority="837" stopIfTrue="1">
      <formula>ISERR</formula>
    </cfRule>
  </conditionalFormatting>
  <conditionalFormatting sqref="A87">
    <cfRule type="expression" dxfId="817" priority="838" stopIfTrue="1">
      <formula>ISERR</formula>
    </cfRule>
  </conditionalFormatting>
  <conditionalFormatting sqref="D87">
    <cfRule type="expression" dxfId="816" priority="836" stopIfTrue="1">
      <formula>ISERR</formula>
    </cfRule>
  </conditionalFormatting>
  <conditionalFormatting sqref="E87">
    <cfRule type="expression" dxfId="815" priority="835" stopIfTrue="1">
      <formula>ISERR</formula>
    </cfRule>
  </conditionalFormatting>
  <conditionalFormatting sqref="H87">
    <cfRule type="expression" dxfId="814" priority="833" stopIfTrue="1">
      <formula>ISERR</formula>
    </cfRule>
  </conditionalFormatting>
  <conditionalFormatting sqref="I89:I92">
    <cfRule type="expression" dxfId="813" priority="832" stopIfTrue="1">
      <formula>ISERR</formula>
    </cfRule>
  </conditionalFormatting>
  <conditionalFormatting sqref="J89:K92">
    <cfRule type="expression" dxfId="812" priority="831" stopIfTrue="1">
      <formula>ISERR</formula>
    </cfRule>
  </conditionalFormatting>
  <conditionalFormatting sqref="N89:N92">
    <cfRule type="expression" dxfId="811" priority="830" stopIfTrue="1">
      <formula>ISERR</formula>
    </cfRule>
  </conditionalFormatting>
  <conditionalFormatting sqref="M89:M92">
    <cfRule type="expression" dxfId="810" priority="829" stopIfTrue="1">
      <formula>ISERR</formula>
    </cfRule>
  </conditionalFormatting>
  <conditionalFormatting sqref="Q89:T92">
    <cfRule type="expression" dxfId="809" priority="827" stopIfTrue="1">
      <formula>ISERR</formula>
    </cfRule>
  </conditionalFormatting>
  <conditionalFormatting sqref="U89:V92">
    <cfRule type="expression" dxfId="808" priority="828" stopIfTrue="1">
      <formula>ISERR(U89)</formula>
    </cfRule>
  </conditionalFormatting>
  <conditionalFormatting sqref="A89:B92">
    <cfRule type="expression" dxfId="807" priority="826" stopIfTrue="1">
      <formula>ISERR</formula>
    </cfRule>
  </conditionalFormatting>
  <conditionalFormatting sqref="G89:G92">
    <cfRule type="expression" dxfId="806" priority="825" stopIfTrue="1">
      <formula>ISERR</formula>
    </cfRule>
  </conditionalFormatting>
  <conditionalFormatting sqref="O89:O92">
    <cfRule type="expression" dxfId="805" priority="824" stopIfTrue="1">
      <formula>ISERR</formula>
    </cfRule>
  </conditionalFormatting>
  <conditionalFormatting sqref="F89:F92">
    <cfRule type="expression" dxfId="804" priority="822" stopIfTrue="1">
      <formula>ISERR</formula>
    </cfRule>
  </conditionalFormatting>
  <conditionalFormatting sqref="C89:C92">
    <cfRule type="expression" dxfId="803" priority="823" stopIfTrue="1">
      <formula>ISERR</formula>
    </cfRule>
  </conditionalFormatting>
  <conditionalFormatting sqref="L89:L92">
    <cfRule type="expression" dxfId="802" priority="821" stopIfTrue="1">
      <formula>ISERR</formula>
    </cfRule>
  </conditionalFormatting>
  <conditionalFormatting sqref="L89:L92">
    <cfRule type="expression" dxfId="801" priority="820" stopIfTrue="1">
      <formula>ISERR</formula>
    </cfRule>
  </conditionalFormatting>
  <conditionalFormatting sqref="D89:D92">
    <cfRule type="expression" dxfId="800" priority="819" stopIfTrue="1">
      <formula>ISERR</formula>
    </cfRule>
  </conditionalFormatting>
  <conditionalFormatting sqref="E89:E92">
    <cfRule type="expression" dxfId="799" priority="818" stopIfTrue="1">
      <formula>ISERR</formula>
    </cfRule>
  </conditionalFormatting>
  <conditionalFormatting sqref="H89:H92">
    <cfRule type="expression" dxfId="798" priority="817" stopIfTrue="1">
      <formula>ISERR</formula>
    </cfRule>
  </conditionalFormatting>
  <conditionalFormatting sqref="H88">
    <cfRule type="expression" dxfId="797" priority="816" stopIfTrue="1">
      <formula>ISERR</formula>
    </cfRule>
  </conditionalFormatting>
  <conditionalFormatting sqref="P87">
    <cfRule type="expression" dxfId="796" priority="815" stopIfTrue="1">
      <formula>ISERR</formula>
    </cfRule>
  </conditionalFormatting>
  <conditionalFormatting sqref="P88">
    <cfRule type="expression" dxfId="795" priority="814" stopIfTrue="1">
      <formula>ISERR</formula>
    </cfRule>
  </conditionalFormatting>
  <conditionalFormatting sqref="P89">
    <cfRule type="expression" dxfId="794" priority="813" stopIfTrue="1">
      <formula>ISERR</formula>
    </cfRule>
  </conditionalFormatting>
  <conditionalFormatting sqref="P90">
    <cfRule type="expression" dxfId="793" priority="812" stopIfTrue="1">
      <formula>ISERR</formula>
    </cfRule>
  </conditionalFormatting>
  <conditionalFormatting sqref="P91">
    <cfRule type="expression" dxfId="792" priority="811" stopIfTrue="1">
      <formula>ISERR</formula>
    </cfRule>
  </conditionalFormatting>
  <conditionalFormatting sqref="I93">
    <cfRule type="expression" dxfId="791" priority="810" stopIfTrue="1">
      <formula>ISERR</formula>
    </cfRule>
  </conditionalFormatting>
  <conditionalFormatting sqref="J93:K93">
    <cfRule type="expression" dxfId="790" priority="809" stopIfTrue="1">
      <formula>ISERR</formula>
    </cfRule>
  </conditionalFormatting>
  <conditionalFormatting sqref="N93">
    <cfRule type="expression" dxfId="789" priority="808" stopIfTrue="1">
      <formula>ISERR</formula>
    </cfRule>
  </conditionalFormatting>
  <conditionalFormatting sqref="M93">
    <cfRule type="expression" dxfId="788" priority="807" stopIfTrue="1">
      <formula>ISERR</formula>
    </cfRule>
  </conditionalFormatting>
  <conditionalFormatting sqref="Q93:T93">
    <cfRule type="expression" dxfId="787" priority="805" stopIfTrue="1">
      <formula>ISERR</formula>
    </cfRule>
  </conditionalFormatting>
  <conditionalFormatting sqref="U93:V93">
    <cfRule type="expression" dxfId="786" priority="806" stopIfTrue="1">
      <formula>ISERR(U93)</formula>
    </cfRule>
  </conditionalFormatting>
  <conditionalFormatting sqref="A93:B93">
    <cfRule type="expression" dxfId="785" priority="804" stopIfTrue="1">
      <formula>ISERR</formula>
    </cfRule>
  </conditionalFormatting>
  <conditionalFormatting sqref="G93">
    <cfRule type="expression" dxfId="784" priority="803" stopIfTrue="1">
      <formula>ISERR</formula>
    </cfRule>
  </conditionalFormatting>
  <conditionalFormatting sqref="F93">
    <cfRule type="expression" dxfId="783" priority="801" stopIfTrue="1">
      <formula>ISERR</formula>
    </cfRule>
  </conditionalFormatting>
  <conditionalFormatting sqref="C93">
    <cfRule type="expression" dxfId="782" priority="802" stopIfTrue="1">
      <formula>ISERR</formula>
    </cfRule>
  </conditionalFormatting>
  <conditionalFormatting sqref="L93">
    <cfRule type="expression" dxfId="781" priority="800" stopIfTrue="1">
      <formula>ISERR</formula>
    </cfRule>
  </conditionalFormatting>
  <conditionalFormatting sqref="L93">
    <cfRule type="expression" dxfId="780" priority="799" stopIfTrue="1">
      <formula>ISERR</formula>
    </cfRule>
  </conditionalFormatting>
  <conditionalFormatting sqref="D93">
    <cfRule type="expression" dxfId="779" priority="798" stopIfTrue="1">
      <formula>ISERR</formula>
    </cfRule>
  </conditionalFormatting>
  <conditionalFormatting sqref="E93">
    <cfRule type="expression" dxfId="778" priority="797" stopIfTrue="1">
      <formula>ISERR</formula>
    </cfRule>
  </conditionalFormatting>
  <conditionalFormatting sqref="H93">
    <cfRule type="expression" dxfId="777" priority="796" stopIfTrue="1">
      <formula>ISERR</formula>
    </cfRule>
  </conditionalFormatting>
  <conditionalFormatting sqref="O93">
    <cfRule type="expression" dxfId="776" priority="795" stopIfTrue="1">
      <formula>ISERR</formula>
    </cfRule>
  </conditionalFormatting>
  <conditionalFormatting sqref="P92">
    <cfRule type="expression" dxfId="775" priority="794" stopIfTrue="1">
      <formula>ISERR</formula>
    </cfRule>
  </conditionalFormatting>
  <conditionalFormatting sqref="I95">
    <cfRule type="expression" dxfId="774" priority="793" stopIfTrue="1">
      <formula>ISERR</formula>
    </cfRule>
  </conditionalFormatting>
  <conditionalFormatting sqref="J95:K95">
    <cfRule type="expression" dxfId="773" priority="792" stopIfTrue="1">
      <formula>ISERR</formula>
    </cfRule>
  </conditionalFormatting>
  <conditionalFormatting sqref="N95">
    <cfRule type="expression" dxfId="772" priority="791" stopIfTrue="1">
      <formula>ISERR</formula>
    </cfRule>
  </conditionalFormatting>
  <conditionalFormatting sqref="M95">
    <cfRule type="expression" dxfId="771" priority="790" stopIfTrue="1">
      <formula>ISERR</formula>
    </cfRule>
  </conditionalFormatting>
  <conditionalFormatting sqref="Q95:S95">
    <cfRule type="expression" dxfId="770" priority="788" stopIfTrue="1">
      <formula>ISERR</formula>
    </cfRule>
  </conditionalFormatting>
  <conditionalFormatting sqref="U95:V95">
    <cfRule type="expression" dxfId="769" priority="789" stopIfTrue="1">
      <formula>ISERR(U95)</formula>
    </cfRule>
  </conditionalFormatting>
  <conditionalFormatting sqref="A95:B95">
    <cfRule type="expression" dxfId="768" priority="787" stopIfTrue="1">
      <formula>ISERR</formula>
    </cfRule>
  </conditionalFormatting>
  <conditionalFormatting sqref="G95">
    <cfRule type="expression" dxfId="767" priority="786" stopIfTrue="1">
      <formula>ISERR</formula>
    </cfRule>
  </conditionalFormatting>
  <conditionalFormatting sqref="O95">
    <cfRule type="expression" dxfId="766" priority="785" stopIfTrue="1">
      <formula>ISERR</formula>
    </cfRule>
  </conditionalFormatting>
  <conditionalFormatting sqref="F95">
    <cfRule type="expression" dxfId="765" priority="783" stopIfTrue="1">
      <formula>ISERR</formula>
    </cfRule>
  </conditionalFormatting>
  <conditionalFormatting sqref="C95">
    <cfRule type="expression" dxfId="764" priority="784" stopIfTrue="1">
      <formula>ISERR</formula>
    </cfRule>
  </conditionalFormatting>
  <conditionalFormatting sqref="L95">
    <cfRule type="expression" dxfId="763" priority="782" stopIfTrue="1">
      <formula>ISERR</formula>
    </cfRule>
  </conditionalFormatting>
  <conditionalFormatting sqref="L95">
    <cfRule type="expression" dxfId="762" priority="781" stopIfTrue="1">
      <formula>ISERR</formula>
    </cfRule>
  </conditionalFormatting>
  <conditionalFormatting sqref="D95">
    <cfRule type="expression" dxfId="761" priority="780" stopIfTrue="1">
      <formula>ISERR</formula>
    </cfRule>
  </conditionalFormatting>
  <conditionalFormatting sqref="E95">
    <cfRule type="expression" dxfId="760" priority="779" stopIfTrue="1">
      <formula>ISERR</formula>
    </cfRule>
  </conditionalFormatting>
  <conditionalFormatting sqref="T95">
    <cfRule type="expression" dxfId="759" priority="778" stopIfTrue="1">
      <formula>ISERR</formula>
    </cfRule>
  </conditionalFormatting>
  <conditionalFormatting sqref="H95">
    <cfRule type="expression" dxfId="758" priority="777" stopIfTrue="1">
      <formula>ISERR</formula>
    </cfRule>
  </conditionalFormatting>
  <conditionalFormatting sqref="I94">
    <cfRule type="expression" dxfId="757" priority="776" stopIfTrue="1">
      <formula>ISERR</formula>
    </cfRule>
  </conditionalFormatting>
  <conditionalFormatting sqref="J94:K94">
    <cfRule type="expression" dxfId="756" priority="775" stopIfTrue="1">
      <formula>ISERR</formula>
    </cfRule>
  </conditionalFormatting>
  <conditionalFormatting sqref="N94">
    <cfRule type="expression" dxfId="755" priority="774" stopIfTrue="1">
      <formula>ISERR</formula>
    </cfRule>
  </conditionalFormatting>
  <conditionalFormatting sqref="M94">
    <cfRule type="expression" dxfId="754" priority="773" stopIfTrue="1">
      <formula>ISERR</formula>
    </cfRule>
  </conditionalFormatting>
  <conditionalFormatting sqref="Q94:T94">
    <cfRule type="expression" dxfId="753" priority="771" stopIfTrue="1">
      <formula>ISERR</formula>
    </cfRule>
  </conditionalFormatting>
  <conditionalFormatting sqref="U94:V94">
    <cfRule type="expression" dxfId="752" priority="772" stopIfTrue="1">
      <formula>ISERR(U94)</formula>
    </cfRule>
  </conditionalFormatting>
  <conditionalFormatting sqref="A94:B94">
    <cfRule type="expression" dxfId="751" priority="770" stopIfTrue="1">
      <formula>ISERR</formula>
    </cfRule>
  </conditionalFormatting>
  <conditionalFormatting sqref="G94">
    <cfRule type="expression" dxfId="750" priority="769" stopIfTrue="1">
      <formula>ISERR</formula>
    </cfRule>
  </conditionalFormatting>
  <conditionalFormatting sqref="F94">
    <cfRule type="expression" dxfId="749" priority="767" stopIfTrue="1">
      <formula>ISERR</formula>
    </cfRule>
  </conditionalFormatting>
  <conditionalFormatting sqref="C94">
    <cfRule type="expression" dxfId="748" priority="768" stopIfTrue="1">
      <formula>ISERR</formula>
    </cfRule>
  </conditionalFormatting>
  <conditionalFormatting sqref="L94">
    <cfRule type="expression" dxfId="747" priority="766" stopIfTrue="1">
      <formula>ISERR</formula>
    </cfRule>
  </conditionalFormatting>
  <conditionalFormatting sqref="L94">
    <cfRule type="expression" dxfId="746" priority="765" stopIfTrue="1">
      <formula>ISERR</formula>
    </cfRule>
  </conditionalFormatting>
  <conditionalFormatting sqref="D94">
    <cfRule type="expression" dxfId="745" priority="764" stopIfTrue="1">
      <formula>ISERR</formula>
    </cfRule>
  </conditionalFormatting>
  <conditionalFormatting sqref="H94">
    <cfRule type="expression" dxfId="744" priority="763" stopIfTrue="1">
      <formula>ISERR</formula>
    </cfRule>
  </conditionalFormatting>
  <conditionalFormatting sqref="O94">
    <cfRule type="expression" dxfId="743" priority="762" stopIfTrue="1">
      <formula>ISERR</formula>
    </cfRule>
  </conditionalFormatting>
  <conditionalFormatting sqref="E94">
    <cfRule type="expression" dxfId="742" priority="761" stopIfTrue="1">
      <formula>ISERR</formula>
    </cfRule>
  </conditionalFormatting>
  <conditionalFormatting sqref="I98">
    <cfRule type="expression" dxfId="741" priority="760" stopIfTrue="1">
      <formula>ISERR</formula>
    </cfRule>
  </conditionalFormatting>
  <conditionalFormatting sqref="J98:K98">
    <cfRule type="expression" dxfId="740" priority="759" stopIfTrue="1">
      <formula>ISERR</formula>
    </cfRule>
  </conditionalFormatting>
  <conditionalFormatting sqref="N98">
    <cfRule type="expression" dxfId="739" priority="758" stopIfTrue="1">
      <formula>ISERR</formula>
    </cfRule>
  </conditionalFormatting>
  <conditionalFormatting sqref="M98">
    <cfRule type="expression" dxfId="738" priority="757" stopIfTrue="1">
      <formula>ISERR</formula>
    </cfRule>
  </conditionalFormatting>
  <conditionalFormatting sqref="Q98:S98">
    <cfRule type="expression" dxfId="737" priority="755" stopIfTrue="1">
      <formula>ISERR</formula>
    </cfRule>
  </conditionalFormatting>
  <conditionalFormatting sqref="U98:V98">
    <cfRule type="expression" dxfId="736" priority="756" stopIfTrue="1">
      <formula>ISERR(U98)</formula>
    </cfRule>
  </conditionalFormatting>
  <conditionalFormatting sqref="A98:B98">
    <cfRule type="expression" dxfId="735" priority="754" stopIfTrue="1">
      <formula>ISERR</formula>
    </cfRule>
  </conditionalFormatting>
  <conditionalFormatting sqref="G98">
    <cfRule type="expression" dxfId="734" priority="753" stopIfTrue="1">
      <formula>ISERR</formula>
    </cfRule>
  </conditionalFormatting>
  <conditionalFormatting sqref="O98">
    <cfRule type="expression" dxfId="733" priority="752" stopIfTrue="1">
      <formula>ISERR</formula>
    </cfRule>
  </conditionalFormatting>
  <conditionalFormatting sqref="F98">
    <cfRule type="expression" dxfId="732" priority="750" stopIfTrue="1">
      <formula>ISERR</formula>
    </cfRule>
  </conditionalFormatting>
  <conditionalFormatting sqref="C98">
    <cfRule type="expression" dxfId="731" priority="751" stopIfTrue="1">
      <formula>ISERR</formula>
    </cfRule>
  </conditionalFormatting>
  <conditionalFormatting sqref="L98">
    <cfRule type="expression" dxfId="730" priority="749" stopIfTrue="1">
      <formula>ISERR</formula>
    </cfRule>
  </conditionalFormatting>
  <conditionalFormatting sqref="L98">
    <cfRule type="expression" dxfId="729" priority="748" stopIfTrue="1">
      <formula>ISERR</formula>
    </cfRule>
  </conditionalFormatting>
  <conditionalFormatting sqref="D98">
    <cfRule type="expression" dxfId="728" priority="747" stopIfTrue="1">
      <formula>ISERR</formula>
    </cfRule>
  </conditionalFormatting>
  <conditionalFormatting sqref="E98">
    <cfRule type="expression" dxfId="727" priority="746" stopIfTrue="1">
      <formula>ISERR</formula>
    </cfRule>
  </conditionalFormatting>
  <conditionalFormatting sqref="T98">
    <cfRule type="expression" dxfId="726" priority="745" stopIfTrue="1">
      <formula>ISERR</formula>
    </cfRule>
  </conditionalFormatting>
  <conditionalFormatting sqref="H98">
    <cfRule type="expression" dxfId="725" priority="744" stopIfTrue="1">
      <formula>ISERR</formula>
    </cfRule>
  </conditionalFormatting>
  <conditionalFormatting sqref="I96:I97">
    <cfRule type="expression" dxfId="724" priority="741" stopIfTrue="1">
      <formula>ISERR</formula>
    </cfRule>
  </conditionalFormatting>
  <conditionalFormatting sqref="P93:P94">
    <cfRule type="expression" dxfId="723" priority="742" stopIfTrue="1">
      <formula>ISERR</formula>
    </cfRule>
  </conditionalFormatting>
  <conditionalFormatting sqref="J96:K97">
    <cfRule type="expression" dxfId="722" priority="740" stopIfTrue="1">
      <formula>ISERR</formula>
    </cfRule>
  </conditionalFormatting>
  <conditionalFormatting sqref="N96:N97">
    <cfRule type="expression" dxfId="721" priority="739" stopIfTrue="1">
      <formula>ISERR</formula>
    </cfRule>
  </conditionalFormatting>
  <conditionalFormatting sqref="M96:M97">
    <cfRule type="expression" dxfId="720" priority="738" stopIfTrue="1">
      <formula>ISERR</formula>
    </cfRule>
  </conditionalFormatting>
  <conditionalFormatting sqref="Q96:S97">
    <cfRule type="expression" dxfId="719" priority="736" stopIfTrue="1">
      <formula>ISERR</formula>
    </cfRule>
  </conditionalFormatting>
  <conditionalFormatting sqref="U96:V97">
    <cfRule type="expression" dxfId="718" priority="737" stopIfTrue="1">
      <formula>ISERR(U96)</formula>
    </cfRule>
  </conditionalFormatting>
  <conditionalFormatting sqref="A96:B97">
    <cfRule type="expression" dxfId="717" priority="735" stopIfTrue="1">
      <formula>ISERR</formula>
    </cfRule>
  </conditionalFormatting>
  <conditionalFormatting sqref="G96:G97">
    <cfRule type="expression" dxfId="716" priority="734" stopIfTrue="1">
      <formula>ISERR</formula>
    </cfRule>
  </conditionalFormatting>
  <conditionalFormatting sqref="O96:O97">
    <cfRule type="expression" dxfId="715" priority="733" stopIfTrue="1">
      <formula>ISERR</formula>
    </cfRule>
  </conditionalFormatting>
  <conditionalFormatting sqref="F96:F97">
    <cfRule type="expression" dxfId="714" priority="731" stopIfTrue="1">
      <formula>ISERR</formula>
    </cfRule>
  </conditionalFormatting>
  <conditionalFormatting sqref="C96:C97">
    <cfRule type="expression" dxfId="713" priority="732" stopIfTrue="1">
      <formula>ISERR</formula>
    </cfRule>
  </conditionalFormatting>
  <conditionalFormatting sqref="L96:L97">
    <cfRule type="expression" dxfId="712" priority="730" stopIfTrue="1">
      <formula>ISERR</formula>
    </cfRule>
  </conditionalFormatting>
  <conditionalFormatting sqref="L96:L97">
    <cfRule type="expression" dxfId="711" priority="729" stopIfTrue="1">
      <formula>ISERR</formula>
    </cfRule>
  </conditionalFormatting>
  <conditionalFormatting sqref="D96:D97">
    <cfRule type="expression" dxfId="710" priority="728" stopIfTrue="1">
      <formula>ISERR</formula>
    </cfRule>
  </conditionalFormatting>
  <conditionalFormatting sqref="E96:E97">
    <cfRule type="expression" dxfId="709" priority="727" stopIfTrue="1">
      <formula>ISERR</formula>
    </cfRule>
  </conditionalFormatting>
  <conditionalFormatting sqref="T96:T97">
    <cfRule type="expression" dxfId="708" priority="726" stopIfTrue="1">
      <formula>ISERR</formula>
    </cfRule>
  </conditionalFormatting>
  <conditionalFormatting sqref="H96:H97">
    <cfRule type="expression" dxfId="707" priority="725" stopIfTrue="1">
      <formula>ISERR</formula>
    </cfRule>
  </conditionalFormatting>
  <conditionalFormatting sqref="P95">
    <cfRule type="expression" dxfId="706" priority="723" stopIfTrue="1">
      <formula>ISERR</formula>
    </cfRule>
  </conditionalFormatting>
  <conditionalFormatting sqref="P96">
    <cfRule type="expression" dxfId="705" priority="722" stopIfTrue="1">
      <formula>ISERR</formula>
    </cfRule>
  </conditionalFormatting>
  <conditionalFormatting sqref="P97">
    <cfRule type="expression" dxfId="704" priority="720" stopIfTrue="1">
      <formula>ISERR</formula>
    </cfRule>
  </conditionalFormatting>
  <conditionalFormatting sqref="I111:I116">
    <cfRule type="expression" dxfId="703" priority="719" stopIfTrue="1">
      <formula>ISERR</formula>
    </cfRule>
  </conditionalFormatting>
  <conditionalFormatting sqref="K111:K116">
    <cfRule type="expression" dxfId="702" priority="718" stopIfTrue="1">
      <formula>ISERR</formula>
    </cfRule>
  </conditionalFormatting>
  <conditionalFormatting sqref="N111:N116">
    <cfRule type="expression" dxfId="701" priority="717" stopIfTrue="1">
      <formula>ISERR</formula>
    </cfRule>
  </conditionalFormatting>
  <conditionalFormatting sqref="M111:M116">
    <cfRule type="expression" dxfId="700" priority="716" stopIfTrue="1">
      <formula>ISERR</formula>
    </cfRule>
  </conditionalFormatting>
  <conditionalFormatting sqref="Q111:S116">
    <cfRule type="expression" dxfId="699" priority="714" stopIfTrue="1">
      <formula>ISERR</formula>
    </cfRule>
  </conditionalFormatting>
  <conditionalFormatting sqref="U111:V116">
    <cfRule type="expression" dxfId="698" priority="715" stopIfTrue="1">
      <formula>ISERR(U111)</formula>
    </cfRule>
  </conditionalFormatting>
  <conditionalFormatting sqref="A112:B116">
    <cfRule type="expression" dxfId="697" priority="713" stopIfTrue="1">
      <formula>ISERR</formula>
    </cfRule>
  </conditionalFormatting>
  <conditionalFormatting sqref="G111:G116">
    <cfRule type="expression" dxfId="696" priority="712" stopIfTrue="1">
      <formula>ISERR</formula>
    </cfRule>
  </conditionalFormatting>
  <conditionalFormatting sqref="O111:O116">
    <cfRule type="expression" dxfId="695" priority="711" stopIfTrue="1">
      <formula>ISERR</formula>
    </cfRule>
  </conditionalFormatting>
  <conditionalFormatting sqref="L111:L116">
    <cfRule type="expression" dxfId="694" priority="710" stopIfTrue="1">
      <formula>ISERR</formula>
    </cfRule>
  </conditionalFormatting>
  <conditionalFormatting sqref="L111:L116">
    <cfRule type="expression" dxfId="693" priority="709" stopIfTrue="1">
      <formula>ISERR</formula>
    </cfRule>
  </conditionalFormatting>
  <conditionalFormatting sqref="T111:T116">
    <cfRule type="expression" dxfId="692" priority="708" stopIfTrue="1">
      <formula>ISERR</formula>
    </cfRule>
  </conditionalFormatting>
  <conditionalFormatting sqref="F111:F116">
    <cfRule type="expression" dxfId="691" priority="706" stopIfTrue="1">
      <formula>ISERR</formula>
    </cfRule>
  </conditionalFormatting>
  <conditionalFormatting sqref="D111:D116">
    <cfRule type="expression" dxfId="690" priority="705" stopIfTrue="1">
      <formula>ISERR</formula>
    </cfRule>
  </conditionalFormatting>
  <conditionalFormatting sqref="H111:H116">
    <cfRule type="expression" dxfId="689" priority="702" stopIfTrue="1">
      <formula>ISERR</formula>
    </cfRule>
  </conditionalFormatting>
  <conditionalFormatting sqref="P98">
    <cfRule type="expression" dxfId="688" priority="699" stopIfTrue="1">
      <formula>ISERR</formula>
    </cfRule>
  </conditionalFormatting>
  <conditionalFormatting sqref="P99">
    <cfRule type="expression" dxfId="687" priority="694" stopIfTrue="1">
      <formula>ISERR</formula>
    </cfRule>
  </conditionalFormatting>
  <conditionalFormatting sqref="I101">
    <cfRule type="expression" dxfId="686" priority="693" stopIfTrue="1">
      <formula>ISERR</formula>
    </cfRule>
  </conditionalFormatting>
  <conditionalFormatting sqref="J101:K101">
    <cfRule type="expression" dxfId="685" priority="692" stopIfTrue="1">
      <formula>ISERR</formula>
    </cfRule>
  </conditionalFormatting>
  <conditionalFormatting sqref="N101">
    <cfRule type="expression" dxfId="684" priority="691" stopIfTrue="1">
      <formula>ISERR</formula>
    </cfRule>
  </conditionalFormatting>
  <conditionalFormatting sqref="M101">
    <cfRule type="expression" dxfId="683" priority="690" stopIfTrue="1">
      <formula>ISERR</formula>
    </cfRule>
  </conditionalFormatting>
  <conditionalFormatting sqref="Q101:S101">
    <cfRule type="expression" dxfId="682" priority="688" stopIfTrue="1">
      <formula>ISERR</formula>
    </cfRule>
  </conditionalFormatting>
  <conditionalFormatting sqref="U101:V101">
    <cfRule type="expression" dxfId="681" priority="689" stopIfTrue="1">
      <formula>ISERR(U101)</formula>
    </cfRule>
  </conditionalFormatting>
  <conditionalFormatting sqref="A101:B101">
    <cfRule type="expression" dxfId="680" priority="687" stopIfTrue="1">
      <formula>ISERR</formula>
    </cfRule>
  </conditionalFormatting>
  <conditionalFormatting sqref="G101">
    <cfRule type="expression" dxfId="679" priority="686" stopIfTrue="1">
      <formula>ISERR</formula>
    </cfRule>
  </conditionalFormatting>
  <conditionalFormatting sqref="O101">
    <cfRule type="expression" dxfId="678" priority="685" stopIfTrue="1">
      <formula>ISERR</formula>
    </cfRule>
  </conditionalFormatting>
  <conditionalFormatting sqref="F101">
    <cfRule type="expression" dxfId="677" priority="683" stopIfTrue="1">
      <formula>ISERR</formula>
    </cfRule>
  </conditionalFormatting>
  <conditionalFormatting sqref="C101">
    <cfRule type="expression" dxfId="676" priority="684" stopIfTrue="1">
      <formula>ISERR</formula>
    </cfRule>
  </conditionalFormatting>
  <conditionalFormatting sqref="L101">
    <cfRule type="expression" dxfId="675" priority="682" stopIfTrue="1">
      <formula>ISERR</formula>
    </cfRule>
  </conditionalFormatting>
  <conditionalFormatting sqref="L101">
    <cfRule type="expression" dxfId="674" priority="681" stopIfTrue="1">
      <formula>ISERR</formula>
    </cfRule>
  </conditionalFormatting>
  <conditionalFormatting sqref="D101">
    <cfRule type="expression" dxfId="673" priority="680" stopIfTrue="1">
      <formula>ISERR</formula>
    </cfRule>
  </conditionalFormatting>
  <conditionalFormatting sqref="E101">
    <cfRule type="expression" dxfId="672" priority="679" stopIfTrue="1">
      <formula>ISERR</formula>
    </cfRule>
  </conditionalFormatting>
  <conditionalFormatting sqref="T101">
    <cfRule type="expression" dxfId="671" priority="678" stopIfTrue="1">
      <formula>ISERR</formula>
    </cfRule>
  </conditionalFormatting>
  <conditionalFormatting sqref="H101">
    <cfRule type="expression" dxfId="670" priority="677" stopIfTrue="1">
      <formula>ISERR</formula>
    </cfRule>
  </conditionalFormatting>
  <conditionalFormatting sqref="P100">
    <cfRule type="expression" dxfId="669" priority="675" stopIfTrue="1">
      <formula>ISERR</formula>
    </cfRule>
  </conditionalFormatting>
  <conditionalFormatting sqref="P101">
    <cfRule type="expression" dxfId="668" priority="673" stopIfTrue="1">
      <formula>ISERR</formula>
    </cfRule>
  </conditionalFormatting>
  <conditionalFormatting sqref="I48:I49">
    <cfRule type="expression" dxfId="667" priority="672" stopIfTrue="1">
      <formula>ISERR</formula>
    </cfRule>
  </conditionalFormatting>
  <conditionalFormatting sqref="J48:K49">
    <cfRule type="expression" dxfId="666" priority="671" stopIfTrue="1">
      <formula>ISERR</formula>
    </cfRule>
  </conditionalFormatting>
  <conditionalFormatting sqref="N48:N49">
    <cfRule type="expression" dxfId="665" priority="670" stopIfTrue="1">
      <formula>ISERR</formula>
    </cfRule>
  </conditionalFormatting>
  <conditionalFormatting sqref="L48:M49">
    <cfRule type="expression" dxfId="664" priority="669" stopIfTrue="1">
      <formula>ISERR</formula>
    </cfRule>
  </conditionalFormatting>
  <conditionalFormatting sqref="Q48:T49">
    <cfRule type="expression" dxfId="663" priority="667" stopIfTrue="1">
      <formula>ISERR</formula>
    </cfRule>
  </conditionalFormatting>
  <conditionalFormatting sqref="U48:V49">
    <cfRule type="expression" dxfId="662" priority="668" stopIfTrue="1">
      <formula>ISERR(U48)</formula>
    </cfRule>
  </conditionalFormatting>
  <conditionalFormatting sqref="A48:F49">
    <cfRule type="expression" dxfId="661" priority="666" stopIfTrue="1">
      <formula>ISERR</formula>
    </cfRule>
  </conditionalFormatting>
  <conditionalFormatting sqref="G48:H49">
    <cfRule type="expression" dxfId="660" priority="665" stopIfTrue="1">
      <formula>ISERR</formula>
    </cfRule>
  </conditionalFormatting>
  <conditionalFormatting sqref="P48:P49">
    <cfRule type="expression" dxfId="659" priority="664" stopIfTrue="1">
      <formula>ISERR</formula>
    </cfRule>
  </conditionalFormatting>
  <conditionalFormatting sqref="O48:O49">
    <cfRule type="expression" dxfId="658" priority="663" stopIfTrue="1">
      <formula>ISERR</formula>
    </cfRule>
  </conditionalFormatting>
  <conditionalFormatting sqref="I103 I105:I106">
    <cfRule type="expression" dxfId="657" priority="662" stopIfTrue="1">
      <formula>ISERR</formula>
    </cfRule>
  </conditionalFormatting>
  <conditionalFormatting sqref="J103:K103 J105:K106">
    <cfRule type="expression" dxfId="656" priority="661" stopIfTrue="1">
      <formula>ISERR</formula>
    </cfRule>
  </conditionalFormatting>
  <conditionalFormatting sqref="N103 N105:N106">
    <cfRule type="expression" dxfId="655" priority="660" stopIfTrue="1">
      <formula>ISERR</formula>
    </cfRule>
  </conditionalFormatting>
  <conditionalFormatting sqref="M103 M105:M106">
    <cfRule type="expression" dxfId="654" priority="659" stopIfTrue="1">
      <formula>ISERR</formula>
    </cfRule>
  </conditionalFormatting>
  <conditionalFormatting sqref="Q103:S103 Q105:S106">
    <cfRule type="expression" dxfId="653" priority="657" stopIfTrue="1">
      <formula>ISERR</formula>
    </cfRule>
  </conditionalFormatting>
  <conditionalFormatting sqref="U103:V103 U105:V106">
    <cfRule type="expression" dxfId="652" priority="658" stopIfTrue="1">
      <formula>ISERR(U103)</formula>
    </cfRule>
  </conditionalFormatting>
  <conditionalFormatting sqref="A103:B103 A105:B106">
    <cfRule type="expression" dxfId="651" priority="656" stopIfTrue="1">
      <formula>ISERR</formula>
    </cfRule>
  </conditionalFormatting>
  <conditionalFormatting sqref="G103 G105:G106">
    <cfRule type="expression" dxfId="650" priority="655" stopIfTrue="1">
      <formula>ISERR</formula>
    </cfRule>
  </conditionalFormatting>
  <conditionalFormatting sqref="O103 O105:O106">
    <cfRule type="expression" dxfId="649" priority="654" stopIfTrue="1">
      <formula>ISERR</formula>
    </cfRule>
  </conditionalFormatting>
  <conditionalFormatting sqref="L103 L105:L106">
    <cfRule type="expression" dxfId="648" priority="653" stopIfTrue="1">
      <formula>ISERR</formula>
    </cfRule>
  </conditionalFormatting>
  <conditionalFormatting sqref="L103 L105:L106">
    <cfRule type="expression" dxfId="647" priority="652" stopIfTrue="1">
      <formula>ISERR</formula>
    </cfRule>
  </conditionalFormatting>
  <conditionalFormatting sqref="T103 T105:T106">
    <cfRule type="expression" dxfId="646" priority="651" stopIfTrue="1">
      <formula>ISERR</formula>
    </cfRule>
  </conditionalFormatting>
  <conditionalFormatting sqref="E103 E105:E106">
    <cfRule type="expression" dxfId="645" priority="646" stopIfTrue="1">
      <formula>ISERR</formula>
    </cfRule>
  </conditionalFormatting>
  <conditionalFormatting sqref="F103 F105:F106">
    <cfRule type="expression" dxfId="644" priority="649" stopIfTrue="1">
      <formula>ISERR</formula>
    </cfRule>
  </conditionalFormatting>
  <conditionalFormatting sqref="C103 C105:C106">
    <cfRule type="expression" dxfId="643" priority="650" stopIfTrue="1">
      <formula>ISERR</formula>
    </cfRule>
  </conditionalFormatting>
  <conditionalFormatting sqref="D103 D105:D106">
    <cfRule type="expression" dxfId="642" priority="648" stopIfTrue="1">
      <formula>ISERR</formula>
    </cfRule>
  </conditionalFormatting>
  <conditionalFormatting sqref="E103 E105:E106">
    <cfRule type="expression" dxfId="641" priority="647" stopIfTrue="1">
      <formula>ISERR</formula>
    </cfRule>
  </conditionalFormatting>
  <conditionalFormatting sqref="H103 H105:H106">
    <cfRule type="expression" dxfId="640" priority="645" stopIfTrue="1">
      <formula>ISERR</formula>
    </cfRule>
  </conditionalFormatting>
  <conditionalFormatting sqref="P102">
    <cfRule type="expression" dxfId="639" priority="642" stopIfTrue="1">
      <formula>ISERR</formula>
    </cfRule>
  </conditionalFormatting>
  <conditionalFormatting sqref="I142">
    <cfRule type="expression" dxfId="638" priority="640" stopIfTrue="1">
      <formula>ISERR</formula>
    </cfRule>
  </conditionalFormatting>
  <conditionalFormatting sqref="P103">
    <cfRule type="expression" dxfId="637" priority="639" stopIfTrue="1">
      <formula>ISERR</formula>
    </cfRule>
  </conditionalFormatting>
  <conditionalFormatting sqref="I104">
    <cfRule type="expression" dxfId="636" priority="638" stopIfTrue="1">
      <formula>ISERR</formula>
    </cfRule>
  </conditionalFormatting>
  <conditionalFormatting sqref="J104:K104">
    <cfRule type="expression" dxfId="635" priority="637" stopIfTrue="1">
      <formula>ISERR</formula>
    </cfRule>
  </conditionalFormatting>
  <conditionalFormatting sqref="N104">
    <cfRule type="expression" dxfId="634" priority="636" stopIfTrue="1">
      <formula>ISERR</formula>
    </cfRule>
  </conditionalFormatting>
  <conditionalFormatting sqref="M104">
    <cfRule type="expression" dxfId="633" priority="635" stopIfTrue="1">
      <formula>ISERR</formula>
    </cfRule>
  </conditionalFormatting>
  <conditionalFormatting sqref="Q104:S104">
    <cfRule type="expression" dxfId="632" priority="633" stopIfTrue="1">
      <formula>ISERR</formula>
    </cfRule>
  </conditionalFormatting>
  <conditionalFormatting sqref="U104:V104">
    <cfRule type="expression" dxfId="631" priority="634" stopIfTrue="1">
      <formula>ISERR(U104)</formula>
    </cfRule>
  </conditionalFormatting>
  <conditionalFormatting sqref="A104:B104">
    <cfRule type="expression" dxfId="630" priority="632" stopIfTrue="1">
      <formula>ISERR</formula>
    </cfRule>
  </conditionalFormatting>
  <conditionalFormatting sqref="G104">
    <cfRule type="expression" dxfId="629" priority="631" stopIfTrue="1">
      <formula>ISERR</formula>
    </cfRule>
  </conditionalFormatting>
  <conditionalFormatting sqref="O104">
    <cfRule type="expression" dxfId="628" priority="630" stopIfTrue="1">
      <formula>ISERR</formula>
    </cfRule>
  </conditionalFormatting>
  <conditionalFormatting sqref="L104">
    <cfRule type="expression" dxfId="627" priority="629" stopIfTrue="1">
      <formula>ISERR</formula>
    </cfRule>
  </conditionalFormatting>
  <conditionalFormatting sqref="L104">
    <cfRule type="expression" dxfId="626" priority="628" stopIfTrue="1">
      <formula>ISERR</formula>
    </cfRule>
  </conditionalFormatting>
  <conditionalFormatting sqref="T104">
    <cfRule type="expression" dxfId="625" priority="627" stopIfTrue="1">
      <formula>ISERR</formula>
    </cfRule>
  </conditionalFormatting>
  <conditionalFormatting sqref="E104">
    <cfRule type="expression" dxfId="624" priority="622" stopIfTrue="1">
      <formula>ISERR</formula>
    </cfRule>
  </conditionalFormatting>
  <conditionalFormatting sqref="F104">
    <cfRule type="expression" dxfId="623" priority="625" stopIfTrue="1">
      <formula>ISERR</formula>
    </cfRule>
  </conditionalFormatting>
  <conditionalFormatting sqref="C104">
    <cfRule type="expression" dxfId="622" priority="626" stopIfTrue="1">
      <formula>ISERR</formula>
    </cfRule>
  </conditionalFormatting>
  <conditionalFormatting sqref="D104">
    <cfRule type="expression" dxfId="621" priority="624" stopIfTrue="1">
      <formula>ISERR</formula>
    </cfRule>
  </conditionalFormatting>
  <conditionalFormatting sqref="E104">
    <cfRule type="expression" dxfId="620" priority="623" stopIfTrue="1">
      <formula>ISERR</formula>
    </cfRule>
  </conditionalFormatting>
  <conditionalFormatting sqref="H104">
    <cfRule type="expression" dxfId="619" priority="621" stopIfTrue="1">
      <formula>ISERR</formula>
    </cfRule>
  </conditionalFormatting>
  <conditionalFormatting sqref="P104:P105">
    <cfRule type="expression" dxfId="618" priority="619" stopIfTrue="1">
      <formula>ISERR</formula>
    </cfRule>
  </conditionalFormatting>
  <conditionalFormatting sqref="I108:I110">
    <cfRule type="expression" dxfId="617" priority="618" stopIfTrue="1">
      <formula>ISERR</formula>
    </cfRule>
  </conditionalFormatting>
  <conditionalFormatting sqref="K108:K110">
    <cfRule type="expression" dxfId="616" priority="617" stopIfTrue="1">
      <formula>ISERR</formula>
    </cfRule>
  </conditionalFormatting>
  <conditionalFormatting sqref="N108:N110">
    <cfRule type="expression" dxfId="615" priority="616" stopIfTrue="1">
      <formula>ISERR</formula>
    </cfRule>
  </conditionalFormatting>
  <conditionalFormatting sqref="M108:M110">
    <cfRule type="expression" dxfId="614" priority="615" stopIfTrue="1">
      <formula>ISERR</formula>
    </cfRule>
  </conditionalFormatting>
  <conditionalFormatting sqref="Q108:S110">
    <cfRule type="expression" dxfId="613" priority="613" stopIfTrue="1">
      <formula>ISERR</formula>
    </cfRule>
  </conditionalFormatting>
  <conditionalFormatting sqref="U108:V110">
    <cfRule type="expression" dxfId="612" priority="614" stopIfTrue="1">
      <formula>ISERR(U108)</formula>
    </cfRule>
  </conditionalFormatting>
  <conditionalFormatting sqref="A108:B110">
    <cfRule type="expression" dxfId="611" priority="612" stopIfTrue="1">
      <formula>ISERR</formula>
    </cfRule>
  </conditionalFormatting>
  <conditionalFormatting sqref="G108:G110">
    <cfRule type="expression" dxfId="610" priority="611" stopIfTrue="1">
      <formula>ISERR</formula>
    </cfRule>
  </conditionalFormatting>
  <conditionalFormatting sqref="O108:O110">
    <cfRule type="expression" dxfId="609" priority="610" stopIfTrue="1">
      <formula>ISERR</formula>
    </cfRule>
  </conditionalFormatting>
  <conditionalFormatting sqref="L108:L110">
    <cfRule type="expression" dxfId="608" priority="609" stopIfTrue="1">
      <formula>ISERR</formula>
    </cfRule>
  </conditionalFormatting>
  <conditionalFormatting sqref="L108:L110">
    <cfRule type="expression" dxfId="607" priority="608" stopIfTrue="1">
      <formula>ISERR</formula>
    </cfRule>
  </conditionalFormatting>
  <conditionalFormatting sqref="T108:T110">
    <cfRule type="expression" dxfId="606" priority="607" stopIfTrue="1">
      <formula>ISERR</formula>
    </cfRule>
  </conditionalFormatting>
  <conditionalFormatting sqref="F108:F110">
    <cfRule type="expression" dxfId="605" priority="605" stopIfTrue="1">
      <formula>ISERR</formula>
    </cfRule>
  </conditionalFormatting>
  <conditionalFormatting sqref="C108:C110">
    <cfRule type="expression" dxfId="604" priority="606" stopIfTrue="1">
      <formula>ISERR</formula>
    </cfRule>
  </conditionalFormatting>
  <conditionalFormatting sqref="D108:D110">
    <cfRule type="expression" dxfId="603" priority="604" stopIfTrue="1">
      <formula>ISERR</formula>
    </cfRule>
  </conditionalFormatting>
  <conditionalFormatting sqref="H108:H110">
    <cfRule type="expression" dxfId="602" priority="603" stopIfTrue="1">
      <formula>ISERR</formula>
    </cfRule>
  </conditionalFormatting>
  <conditionalFormatting sqref="J111:J116">
    <cfRule type="expression" dxfId="601" priority="599" stopIfTrue="1">
      <formula>ISERR</formula>
    </cfRule>
  </conditionalFormatting>
  <conditionalFormatting sqref="P106">
    <cfRule type="expression" dxfId="600" priority="597" stopIfTrue="1">
      <formula>ISERR</formula>
    </cfRule>
  </conditionalFormatting>
  <conditionalFormatting sqref="I107">
    <cfRule type="expression" dxfId="599" priority="596" stopIfTrue="1">
      <formula>ISERR</formula>
    </cfRule>
  </conditionalFormatting>
  <conditionalFormatting sqref="J107:K107">
    <cfRule type="expression" dxfId="598" priority="595" stopIfTrue="1">
      <formula>ISERR</formula>
    </cfRule>
  </conditionalFormatting>
  <conditionalFormatting sqref="N107">
    <cfRule type="expression" dxfId="597" priority="594" stopIfTrue="1">
      <formula>ISERR</formula>
    </cfRule>
  </conditionalFormatting>
  <conditionalFormatting sqref="M107">
    <cfRule type="expression" dxfId="596" priority="593" stopIfTrue="1">
      <formula>ISERR</formula>
    </cfRule>
  </conditionalFormatting>
  <conditionalFormatting sqref="Q107:S107">
    <cfRule type="expression" dxfId="595" priority="591" stopIfTrue="1">
      <formula>ISERR</formula>
    </cfRule>
  </conditionalFormatting>
  <conditionalFormatting sqref="U107:V107">
    <cfRule type="expression" dxfId="594" priority="592" stopIfTrue="1">
      <formula>ISERR(U107)</formula>
    </cfRule>
  </conditionalFormatting>
  <conditionalFormatting sqref="A107:B107">
    <cfRule type="expression" dxfId="593" priority="590" stopIfTrue="1">
      <formula>ISERR</formula>
    </cfRule>
  </conditionalFormatting>
  <conditionalFormatting sqref="G107">
    <cfRule type="expression" dxfId="592" priority="589" stopIfTrue="1">
      <formula>ISERR</formula>
    </cfRule>
  </conditionalFormatting>
  <conditionalFormatting sqref="O107">
    <cfRule type="expression" dxfId="591" priority="588" stopIfTrue="1">
      <formula>ISERR</formula>
    </cfRule>
  </conditionalFormatting>
  <conditionalFormatting sqref="L107">
    <cfRule type="expression" dxfId="590" priority="587" stopIfTrue="1">
      <formula>ISERR</formula>
    </cfRule>
  </conditionalFormatting>
  <conditionalFormatting sqref="L107">
    <cfRule type="expression" dxfId="589" priority="586" stopIfTrue="1">
      <formula>ISERR</formula>
    </cfRule>
  </conditionalFormatting>
  <conditionalFormatting sqref="T107">
    <cfRule type="expression" dxfId="588" priority="585" stopIfTrue="1">
      <formula>ISERR</formula>
    </cfRule>
  </conditionalFormatting>
  <conditionalFormatting sqref="F107">
    <cfRule type="expression" dxfId="587" priority="583" stopIfTrue="1">
      <formula>ISERR</formula>
    </cfRule>
  </conditionalFormatting>
  <conditionalFormatting sqref="C107">
    <cfRule type="expression" dxfId="586" priority="584" stopIfTrue="1">
      <formula>ISERR</formula>
    </cfRule>
  </conditionalFormatting>
  <conditionalFormatting sqref="D107">
    <cfRule type="expression" dxfId="585" priority="582" stopIfTrue="1">
      <formula>ISERR</formula>
    </cfRule>
  </conditionalFormatting>
  <conditionalFormatting sqref="H107">
    <cfRule type="expression" dxfId="584" priority="581" stopIfTrue="1">
      <formula>ISERR</formula>
    </cfRule>
  </conditionalFormatting>
  <conditionalFormatting sqref="E107">
    <cfRule type="expression" dxfId="583" priority="580" stopIfTrue="1">
      <formula>ISERR</formula>
    </cfRule>
  </conditionalFormatting>
  <conditionalFormatting sqref="E108:E110">
    <cfRule type="expression" dxfId="582" priority="578" stopIfTrue="1">
      <formula>ISERR</formula>
    </cfRule>
  </conditionalFormatting>
  <conditionalFormatting sqref="E111:E116">
    <cfRule type="expression" dxfId="581" priority="577" stopIfTrue="1">
      <formula>ISERR</formula>
    </cfRule>
  </conditionalFormatting>
  <conditionalFormatting sqref="P107">
    <cfRule type="expression" dxfId="580" priority="576" stopIfTrue="1">
      <formula>ISERR</formula>
    </cfRule>
  </conditionalFormatting>
  <conditionalFormatting sqref="J108:J110">
    <cfRule type="expression" dxfId="579" priority="575" stopIfTrue="1">
      <formula>ISERR</formula>
    </cfRule>
  </conditionalFormatting>
  <conditionalFormatting sqref="L50">
    <cfRule type="expression" dxfId="578" priority="573" stopIfTrue="1">
      <formula>ISERR</formula>
    </cfRule>
  </conditionalFormatting>
  <conditionalFormatting sqref="P108:P109">
    <cfRule type="expression" dxfId="577" priority="572" stopIfTrue="1">
      <formula>ISERR</formula>
    </cfRule>
  </conditionalFormatting>
  <conditionalFormatting sqref="P50">
    <cfRule type="expression" dxfId="576" priority="565" stopIfTrue="1">
      <formula>ISERR</formula>
    </cfRule>
  </conditionalFormatting>
  <conditionalFormatting sqref="P110">
    <cfRule type="expression" dxfId="575" priority="562" stopIfTrue="1">
      <formula>ISERR</formula>
    </cfRule>
  </conditionalFormatting>
  <conditionalFormatting sqref="O19">
    <cfRule type="expression" dxfId="574" priority="561" stopIfTrue="1">
      <formula>ISERR</formula>
    </cfRule>
  </conditionalFormatting>
  <conditionalFormatting sqref="P111">
    <cfRule type="expression" dxfId="573" priority="560" stopIfTrue="1">
      <formula>ISERR</formula>
    </cfRule>
  </conditionalFormatting>
  <conditionalFormatting sqref="A11">
    <cfRule type="expression" dxfId="572" priority="559" stopIfTrue="1">
      <formula>ISERR</formula>
    </cfRule>
  </conditionalFormatting>
  <conditionalFormatting sqref="A14">
    <cfRule type="expression" dxfId="571" priority="558" stopIfTrue="1">
      <formula>ISERR</formula>
    </cfRule>
  </conditionalFormatting>
  <conditionalFormatting sqref="C117:C118 C120:C121">
    <cfRule type="expression" dxfId="570" priority="557" stopIfTrue="1">
      <formula>ISERR</formula>
    </cfRule>
  </conditionalFormatting>
  <conditionalFormatting sqref="I117:I118 I120:I121">
    <cfRule type="expression" dxfId="569" priority="556" stopIfTrue="1">
      <formula>ISERR</formula>
    </cfRule>
  </conditionalFormatting>
  <conditionalFormatting sqref="K117:K118 K120:K121">
    <cfRule type="expression" dxfId="568" priority="555" stopIfTrue="1">
      <formula>ISERR</formula>
    </cfRule>
  </conditionalFormatting>
  <conditionalFormatting sqref="N117:N118 N120:N121">
    <cfRule type="expression" dxfId="567" priority="554" stopIfTrue="1">
      <formula>ISERR</formula>
    </cfRule>
  </conditionalFormatting>
  <conditionalFormatting sqref="M117:M118 M120:M121">
    <cfRule type="expression" dxfId="566" priority="553" stopIfTrue="1">
      <formula>ISERR</formula>
    </cfRule>
  </conditionalFormatting>
  <conditionalFormatting sqref="Q117:S118 Q120:S121">
    <cfRule type="expression" dxfId="565" priority="551" stopIfTrue="1">
      <formula>ISERR</formula>
    </cfRule>
  </conditionalFormatting>
  <conditionalFormatting sqref="U117:V118 U120:V121">
    <cfRule type="expression" dxfId="564" priority="552" stopIfTrue="1">
      <formula>ISERR(U117)</formula>
    </cfRule>
  </conditionalFormatting>
  <conditionalFormatting sqref="A117:B118 A120:B121">
    <cfRule type="expression" dxfId="563" priority="550" stopIfTrue="1">
      <formula>ISERR</formula>
    </cfRule>
  </conditionalFormatting>
  <conditionalFormatting sqref="G117:G118 G120:G121">
    <cfRule type="expression" dxfId="562" priority="549" stopIfTrue="1">
      <formula>ISERR</formula>
    </cfRule>
  </conditionalFormatting>
  <conditionalFormatting sqref="L117:L118 L120:L121">
    <cfRule type="expression" dxfId="561" priority="548" stopIfTrue="1">
      <formula>ISERR</formula>
    </cfRule>
  </conditionalFormatting>
  <conditionalFormatting sqref="L117:L118 L120:L121">
    <cfRule type="expression" dxfId="560" priority="547" stopIfTrue="1">
      <formula>ISERR</formula>
    </cfRule>
  </conditionalFormatting>
  <conditionalFormatting sqref="T117:T118 T120:T121">
    <cfRule type="expression" dxfId="559" priority="546" stopIfTrue="1">
      <formula>ISERR</formula>
    </cfRule>
  </conditionalFormatting>
  <conditionalFormatting sqref="F117:F118 F120:F121">
    <cfRule type="expression" dxfId="558" priority="545" stopIfTrue="1">
      <formula>ISERR</formula>
    </cfRule>
  </conditionalFormatting>
  <conditionalFormatting sqref="D117:D118 D120:D121">
    <cfRule type="expression" dxfId="557" priority="544" stopIfTrue="1">
      <formula>ISERR</formula>
    </cfRule>
  </conditionalFormatting>
  <conditionalFormatting sqref="H117:H118 H120:H121">
    <cfRule type="expression" dxfId="556" priority="543" stopIfTrue="1">
      <formula>ISERR</formula>
    </cfRule>
  </conditionalFormatting>
  <conditionalFormatting sqref="J117:J118 J120:J121">
    <cfRule type="expression" dxfId="555" priority="542" stopIfTrue="1">
      <formula>ISERR</formula>
    </cfRule>
  </conditionalFormatting>
  <conditionalFormatting sqref="E117:E118 E120:E121">
    <cfRule type="expression" dxfId="554" priority="541" stopIfTrue="1">
      <formula>ISERR</formula>
    </cfRule>
  </conditionalFormatting>
  <conditionalFormatting sqref="O117:O118">
    <cfRule type="expression" dxfId="553" priority="540" stopIfTrue="1">
      <formula>ISERR</formula>
    </cfRule>
  </conditionalFormatting>
  <conditionalFormatting sqref="I45">
    <cfRule type="expression" dxfId="552" priority="537" stopIfTrue="1">
      <formula>ISERR</formula>
    </cfRule>
  </conditionalFormatting>
  <conditionalFormatting sqref="J45:K45">
    <cfRule type="expression" dxfId="551" priority="536" stopIfTrue="1">
      <formula>ISERR</formula>
    </cfRule>
  </conditionalFormatting>
  <conditionalFormatting sqref="N45">
    <cfRule type="expression" dxfId="550" priority="535" stopIfTrue="1">
      <formula>ISERR</formula>
    </cfRule>
  </conditionalFormatting>
  <conditionalFormatting sqref="L45:M45">
    <cfRule type="expression" dxfId="549" priority="534" stopIfTrue="1">
      <formula>ISERR</formula>
    </cfRule>
  </conditionalFormatting>
  <conditionalFormatting sqref="Q45:T45">
    <cfRule type="expression" dxfId="548" priority="532" stopIfTrue="1">
      <formula>ISERR</formula>
    </cfRule>
  </conditionalFormatting>
  <conditionalFormatting sqref="U45:V45">
    <cfRule type="expression" dxfId="547" priority="533" stopIfTrue="1">
      <formula>ISERR(U45)</formula>
    </cfRule>
  </conditionalFormatting>
  <conditionalFormatting sqref="A45:F45 A46:B46">
    <cfRule type="expression" dxfId="546" priority="531" stopIfTrue="1">
      <formula>ISERR</formula>
    </cfRule>
  </conditionalFormatting>
  <conditionalFormatting sqref="G45:H45">
    <cfRule type="expression" dxfId="545" priority="530" stopIfTrue="1">
      <formula>ISERR</formula>
    </cfRule>
  </conditionalFormatting>
  <conditionalFormatting sqref="P45">
    <cfRule type="expression" dxfId="544" priority="529" stopIfTrue="1">
      <formula>ISERR</formula>
    </cfRule>
  </conditionalFormatting>
  <conditionalFormatting sqref="O45">
    <cfRule type="expression" dxfId="543" priority="528" stopIfTrue="1">
      <formula>ISERR</formula>
    </cfRule>
  </conditionalFormatting>
  <conditionalFormatting sqref="I47">
    <cfRule type="expression" dxfId="542" priority="527" stopIfTrue="1">
      <formula>ISERR</formula>
    </cfRule>
  </conditionalFormatting>
  <conditionalFormatting sqref="J47:K47">
    <cfRule type="expression" dxfId="541" priority="526" stopIfTrue="1">
      <formula>ISERR</formula>
    </cfRule>
  </conditionalFormatting>
  <conditionalFormatting sqref="N47">
    <cfRule type="expression" dxfId="540" priority="525" stopIfTrue="1">
      <formula>ISERR</formula>
    </cfRule>
  </conditionalFormatting>
  <conditionalFormatting sqref="L47:M47">
    <cfRule type="expression" dxfId="539" priority="524" stopIfTrue="1">
      <formula>ISERR</formula>
    </cfRule>
  </conditionalFormatting>
  <conditionalFormatting sqref="Q47:T47">
    <cfRule type="expression" dxfId="538" priority="522" stopIfTrue="1">
      <formula>ISERR</formula>
    </cfRule>
  </conditionalFormatting>
  <conditionalFormatting sqref="U47:V47">
    <cfRule type="expression" dxfId="537" priority="523" stopIfTrue="1">
      <formula>ISERR(U47)</formula>
    </cfRule>
  </conditionalFormatting>
  <conditionalFormatting sqref="A47:F47">
    <cfRule type="expression" dxfId="536" priority="521" stopIfTrue="1">
      <formula>ISERR</formula>
    </cfRule>
  </conditionalFormatting>
  <conditionalFormatting sqref="G47:H47">
    <cfRule type="expression" dxfId="535" priority="517" stopIfTrue="1">
      <formula>ISERR</formula>
    </cfRule>
  </conditionalFormatting>
  <conditionalFormatting sqref="I117:I118 I120:I121">
    <cfRule type="expression" dxfId="534" priority="515" stopIfTrue="1">
      <formula>ISERR</formula>
    </cfRule>
  </conditionalFormatting>
  <conditionalFormatting sqref="K117:K118 K120:K121">
    <cfRule type="expression" dxfId="533" priority="514" stopIfTrue="1">
      <formula>ISERR</formula>
    </cfRule>
  </conditionalFormatting>
  <conditionalFormatting sqref="N117:N118 N120:N121">
    <cfRule type="expression" dxfId="532" priority="513" stopIfTrue="1">
      <formula>ISERR</formula>
    </cfRule>
  </conditionalFormatting>
  <conditionalFormatting sqref="M117:M118 M120:M121">
    <cfRule type="expression" dxfId="531" priority="512" stopIfTrue="1">
      <formula>ISERR</formula>
    </cfRule>
  </conditionalFormatting>
  <conditionalFormatting sqref="Q117:S118 Q120:S121">
    <cfRule type="expression" dxfId="530" priority="510" stopIfTrue="1">
      <formula>ISERR</formula>
    </cfRule>
  </conditionalFormatting>
  <conditionalFormatting sqref="U117:V118 U120:V121">
    <cfRule type="expression" dxfId="529" priority="511" stopIfTrue="1">
      <formula>ISERR(U117)</formula>
    </cfRule>
  </conditionalFormatting>
  <conditionalFormatting sqref="G117:G118 G120:G121">
    <cfRule type="expression" dxfId="528" priority="509" stopIfTrue="1">
      <formula>ISERR</formula>
    </cfRule>
  </conditionalFormatting>
  <conditionalFormatting sqref="L117:L118 L120:L121">
    <cfRule type="expression" dxfId="527" priority="508" stopIfTrue="1">
      <formula>ISERR</formula>
    </cfRule>
  </conditionalFormatting>
  <conditionalFormatting sqref="L117:L118 L120:L121">
    <cfRule type="expression" dxfId="526" priority="507" stopIfTrue="1">
      <formula>ISERR</formula>
    </cfRule>
  </conditionalFormatting>
  <conditionalFormatting sqref="T117:T118 T120:T121">
    <cfRule type="expression" dxfId="525" priority="506" stopIfTrue="1">
      <formula>ISERR</formula>
    </cfRule>
  </conditionalFormatting>
  <conditionalFormatting sqref="F117:F118 F120:F121">
    <cfRule type="expression" dxfId="524" priority="505" stopIfTrue="1">
      <formula>ISERR</formula>
    </cfRule>
  </conditionalFormatting>
  <conditionalFormatting sqref="H117:H118 H120:H121">
    <cfRule type="expression" dxfId="523" priority="504" stopIfTrue="1">
      <formula>ISERR</formula>
    </cfRule>
  </conditionalFormatting>
  <conditionalFormatting sqref="J117:J118 J120:J121">
    <cfRule type="expression" dxfId="522" priority="503" stopIfTrue="1">
      <formula>ISERR</formula>
    </cfRule>
  </conditionalFormatting>
  <conditionalFormatting sqref="E117:E118 E120:E121">
    <cfRule type="expression" dxfId="521" priority="502" stopIfTrue="1">
      <formula>ISERR</formula>
    </cfRule>
  </conditionalFormatting>
  <conditionalFormatting sqref="O117:O118">
    <cfRule type="expression" dxfId="520" priority="501" stopIfTrue="1">
      <formula>ISERR</formula>
    </cfRule>
  </conditionalFormatting>
  <conditionalFormatting sqref="I114:I116">
    <cfRule type="expression" dxfId="519" priority="499" stopIfTrue="1">
      <formula>ISERR</formula>
    </cfRule>
  </conditionalFormatting>
  <conditionalFormatting sqref="K114:K116">
    <cfRule type="expression" dxfId="518" priority="498" stopIfTrue="1">
      <formula>ISERR</formula>
    </cfRule>
  </conditionalFormatting>
  <conditionalFormatting sqref="N114:N116">
    <cfRule type="expression" dxfId="517" priority="497" stopIfTrue="1">
      <formula>ISERR</formula>
    </cfRule>
  </conditionalFormatting>
  <conditionalFormatting sqref="M114:M116">
    <cfRule type="expression" dxfId="516" priority="496" stopIfTrue="1">
      <formula>ISERR</formula>
    </cfRule>
  </conditionalFormatting>
  <conditionalFormatting sqref="Q114:S116">
    <cfRule type="expression" dxfId="515" priority="494" stopIfTrue="1">
      <formula>ISERR</formula>
    </cfRule>
  </conditionalFormatting>
  <conditionalFormatting sqref="U114:V116">
    <cfRule type="expression" dxfId="514" priority="495" stopIfTrue="1">
      <formula>ISERR(U114)</formula>
    </cfRule>
  </conditionalFormatting>
  <conditionalFormatting sqref="G114:G116">
    <cfRule type="expression" dxfId="513" priority="493" stopIfTrue="1">
      <formula>ISERR</formula>
    </cfRule>
  </conditionalFormatting>
  <conditionalFormatting sqref="L114:L116">
    <cfRule type="expression" dxfId="512" priority="492" stopIfTrue="1">
      <formula>ISERR</formula>
    </cfRule>
  </conditionalFormatting>
  <conditionalFormatting sqref="L114:L116">
    <cfRule type="expression" dxfId="511" priority="491" stopIfTrue="1">
      <formula>ISERR</formula>
    </cfRule>
  </conditionalFormatting>
  <conditionalFormatting sqref="T114:T116">
    <cfRule type="expression" dxfId="510" priority="490" stopIfTrue="1">
      <formula>ISERR</formula>
    </cfRule>
  </conditionalFormatting>
  <conditionalFormatting sqref="F114:F116">
    <cfRule type="expression" dxfId="509" priority="489" stopIfTrue="1">
      <formula>ISERR</formula>
    </cfRule>
  </conditionalFormatting>
  <conditionalFormatting sqref="H114:H116">
    <cfRule type="expression" dxfId="508" priority="488" stopIfTrue="1">
      <formula>ISERR</formula>
    </cfRule>
  </conditionalFormatting>
  <conditionalFormatting sqref="J114:J116">
    <cfRule type="expression" dxfId="507" priority="487" stopIfTrue="1">
      <formula>ISERR</formula>
    </cfRule>
  </conditionalFormatting>
  <conditionalFormatting sqref="E114:E116">
    <cfRule type="expression" dxfId="506" priority="486" stopIfTrue="1">
      <formula>ISERR</formula>
    </cfRule>
  </conditionalFormatting>
  <conditionalFormatting sqref="O114:O116">
    <cfRule type="expression" dxfId="505" priority="485" stopIfTrue="1">
      <formula>ISERR</formula>
    </cfRule>
  </conditionalFormatting>
  <conditionalFormatting sqref="P114">
    <cfRule type="expression" dxfId="504" priority="477" stopIfTrue="1">
      <formula>ISERR</formula>
    </cfRule>
  </conditionalFormatting>
  <conditionalFormatting sqref="P115:P116">
    <cfRule type="expression" dxfId="503" priority="476" stopIfTrue="1">
      <formula>ISERR</formula>
    </cfRule>
  </conditionalFormatting>
  <conditionalFormatting sqref="P113">
    <cfRule type="expression" dxfId="502" priority="475" stopIfTrue="1">
      <formula>ISERR</formula>
    </cfRule>
  </conditionalFormatting>
  <conditionalFormatting sqref="K119">
    <cfRule type="expression" dxfId="501" priority="470" stopIfTrue="1">
      <formula>ISERR</formula>
    </cfRule>
  </conditionalFormatting>
  <conditionalFormatting sqref="P117:P118">
    <cfRule type="expression" dxfId="500" priority="473" stopIfTrue="1">
      <formula>ISERR</formula>
    </cfRule>
  </conditionalFormatting>
  <conditionalFormatting sqref="C119">
    <cfRule type="expression" dxfId="499" priority="472" stopIfTrue="1">
      <formula>ISERR</formula>
    </cfRule>
  </conditionalFormatting>
  <conditionalFormatting sqref="I119">
    <cfRule type="expression" dxfId="498" priority="471" stopIfTrue="1">
      <formula>ISERR</formula>
    </cfRule>
  </conditionalFormatting>
  <conditionalFormatting sqref="N119">
    <cfRule type="expression" dxfId="497" priority="469" stopIfTrue="1">
      <formula>ISERR</formula>
    </cfRule>
  </conditionalFormatting>
  <conditionalFormatting sqref="M119">
    <cfRule type="expression" dxfId="496" priority="468" stopIfTrue="1">
      <formula>ISERR</formula>
    </cfRule>
  </conditionalFormatting>
  <conditionalFormatting sqref="Q119:S119">
    <cfRule type="expression" dxfId="495" priority="466" stopIfTrue="1">
      <formula>ISERR</formula>
    </cfRule>
  </conditionalFormatting>
  <conditionalFormatting sqref="U119:V119">
    <cfRule type="expression" dxfId="494" priority="467" stopIfTrue="1">
      <formula>ISERR(U119)</formula>
    </cfRule>
  </conditionalFormatting>
  <conditionalFormatting sqref="A119:B119">
    <cfRule type="expression" dxfId="493" priority="465" stopIfTrue="1">
      <formula>ISERR</formula>
    </cfRule>
  </conditionalFormatting>
  <conditionalFormatting sqref="G119">
    <cfRule type="expression" dxfId="492" priority="464" stopIfTrue="1">
      <formula>ISERR</formula>
    </cfRule>
  </conditionalFormatting>
  <conditionalFormatting sqref="L119">
    <cfRule type="expression" dxfId="491" priority="463" stopIfTrue="1">
      <formula>ISERR</formula>
    </cfRule>
  </conditionalFormatting>
  <conditionalFormatting sqref="L119">
    <cfRule type="expression" dxfId="490" priority="462" stopIfTrue="1">
      <formula>ISERR</formula>
    </cfRule>
  </conditionalFormatting>
  <conditionalFormatting sqref="T119">
    <cfRule type="expression" dxfId="489" priority="461" stopIfTrue="1">
      <formula>ISERR</formula>
    </cfRule>
  </conditionalFormatting>
  <conditionalFormatting sqref="F119">
    <cfRule type="expression" dxfId="488" priority="460" stopIfTrue="1">
      <formula>ISERR</formula>
    </cfRule>
  </conditionalFormatting>
  <conditionalFormatting sqref="D119">
    <cfRule type="expression" dxfId="487" priority="459" stopIfTrue="1">
      <formula>ISERR</formula>
    </cfRule>
  </conditionalFormatting>
  <conditionalFormatting sqref="H119">
    <cfRule type="expression" dxfId="486" priority="458" stopIfTrue="1">
      <formula>ISERR</formula>
    </cfRule>
  </conditionalFormatting>
  <conditionalFormatting sqref="J119">
    <cfRule type="expression" dxfId="485" priority="457" stopIfTrue="1">
      <formula>ISERR</formula>
    </cfRule>
  </conditionalFormatting>
  <conditionalFormatting sqref="E119">
    <cfRule type="expression" dxfId="484" priority="456" stopIfTrue="1">
      <formula>ISERR</formula>
    </cfRule>
  </conditionalFormatting>
  <conditionalFormatting sqref="O119">
    <cfRule type="expression" dxfId="483" priority="455" stopIfTrue="1">
      <formula>ISERR</formula>
    </cfRule>
  </conditionalFormatting>
  <conditionalFormatting sqref="I119">
    <cfRule type="expression" dxfId="482" priority="454" stopIfTrue="1">
      <formula>ISERR</formula>
    </cfRule>
  </conditionalFormatting>
  <conditionalFormatting sqref="K119">
    <cfRule type="expression" dxfId="481" priority="453" stopIfTrue="1">
      <formula>ISERR</formula>
    </cfRule>
  </conditionalFormatting>
  <conditionalFormatting sqref="N119">
    <cfRule type="expression" dxfId="480" priority="452" stopIfTrue="1">
      <formula>ISERR</formula>
    </cfRule>
  </conditionalFormatting>
  <conditionalFormatting sqref="M119">
    <cfRule type="expression" dxfId="479" priority="451" stopIfTrue="1">
      <formula>ISERR</formula>
    </cfRule>
  </conditionalFormatting>
  <conditionalFormatting sqref="Q119:S119">
    <cfRule type="expression" dxfId="478" priority="449" stopIfTrue="1">
      <formula>ISERR</formula>
    </cfRule>
  </conditionalFormatting>
  <conditionalFormatting sqref="U119:V119">
    <cfRule type="expression" dxfId="477" priority="450" stopIfTrue="1">
      <formula>ISERR(U119)</formula>
    </cfRule>
  </conditionalFormatting>
  <conditionalFormatting sqref="G119">
    <cfRule type="expression" dxfId="476" priority="448" stopIfTrue="1">
      <formula>ISERR</formula>
    </cfRule>
  </conditionalFormatting>
  <conditionalFormatting sqref="L119">
    <cfRule type="expression" dxfId="475" priority="447" stopIfTrue="1">
      <formula>ISERR</formula>
    </cfRule>
  </conditionalFormatting>
  <conditionalFormatting sqref="L119">
    <cfRule type="expression" dxfId="474" priority="446" stopIfTrue="1">
      <formula>ISERR</formula>
    </cfRule>
  </conditionalFormatting>
  <conditionalFormatting sqref="T119">
    <cfRule type="expression" dxfId="473" priority="445" stopIfTrue="1">
      <formula>ISERR</formula>
    </cfRule>
  </conditionalFormatting>
  <conditionalFormatting sqref="F119">
    <cfRule type="expression" dxfId="472" priority="444" stopIfTrue="1">
      <formula>ISERR</formula>
    </cfRule>
  </conditionalFormatting>
  <conditionalFormatting sqref="H119">
    <cfRule type="expression" dxfId="471" priority="443" stopIfTrue="1">
      <formula>ISERR</formula>
    </cfRule>
  </conditionalFormatting>
  <conditionalFormatting sqref="J119">
    <cfRule type="expression" dxfId="470" priority="442" stopIfTrue="1">
      <formula>ISERR</formula>
    </cfRule>
  </conditionalFormatting>
  <conditionalFormatting sqref="E119">
    <cfRule type="expression" dxfId="469" priority="441" stopIfTrue="1">
      <formula>ISERR</formula>
    </cfRule>
  </conditionalFormatting>
  <conditionalFormatting sqref="O119">
    <cfRule type="expression" dxfId="468" priority="440" stopIfTrue="1">
      <formula>ISERR</formula>
    </cfRule>
  </conditionalFormatting>
  <conditionalFormatting sqref="I46">
    <cfRule type="expression" dxfId="467" priority="433" stopIfTrue="1">
      <formula>ISERR</formula>
    </cfRule>
  </conditionalFormatting>
  <conditionalFormatting sqref="Q12:T12 I12:N12 D12:F12">
    <cfRule type="expression" dxfId="466" priority="430" stopIfTrue="1">
      <formula>ISERR</formula>
    </cfRule>
  </conditionalFormatting>
  <conditionalFormatting sqref="U12:V12">
    <cfRule type="expression" dxfId="465" priority="431" stopIfTrue="1">
      <formula>ISERR(U12)</formula>
    </cfRule>
  </conditionalFormatting>
  <conditionalFormatting sqref="G12:H12">
    <cfRule type="expression" dxfId="464" priority="432" stopIfTrue="1">
      <formula>ISERR</formula>
    </cfRule>
  </conditionalFormatting>
  <conditionalFormatting sqref="P12">
    <cfRule type="expression" dxfId="463" priority="429" stopIfTrue="1">
      <formula>ISERR</formula>
    </cfRule>
  </conditionalFormatting>
  <conditionalFormatting sqref="O12">
    <cfRule type="expression" dxfId="462" priority="428" stopIfTrue="1">
      <formula>ISERR</formula>
    </cfRule>
  </conditionalFormatting>
  <conditionalFormatting sqref="A12">
    <cfRule type="expression" dxfId="461" priority="427" stopIfTrue="1">
      <formula>ISERR</formula>
    </cfRule>
  </conditionalFormatting>
  <conditionalFormatting sqref="P119">
    <cfRule type="expression" dxfId="460" priority="425" stopIfTrue="1">
      <formula>ISERR</formula>
    </cfRule>
  </conditionalFormatting>
  <conditionalFormatting sqref="C122">
    <cfRule type="expression" dxfId="459" priority="424" stopIfTrue="1">
      <formula>ISERR</formula>
    </cfRule>
  </conditionalFormatting>
  <conditionalFormatting sqref="I122">
    <cfRule type="expression" dxfId="458" priority="423" stopIfTrue="1">
      <formula>ISERR</formula>
    </cfRule>
  </conditionalFormatting>
  <conditionalFormatting sqref="K122">
    <cfRule type="expression" dxfId="457" priority="422" stopIfTrue="1">
      <formula>ISERR</formula>
    </cfRule>
  </conditionalFormatting>
  <conditionalFormatting sqref="N122">
    <cfRule type="expression" dxfId="456" priority="421" stopIfTrue="1">
      <formula>ISERR</formula>
    </cfRule>
  </conditionalFormatting>
  <conditionalFormatting sqref="M122">
    <cfRule type="expression" dxfId="455" priority="420" stopIfTrue="1">
      <formula>ISERR</formula>
    </cfRule>
  </conditionalFormatting>
  <conditionalFormatting sqref="Q122:S122">
    <cfRule type="expression" dxfId="454" priority="418" stopIfTrue="1">
      <formula>ISERR</formula>
    </cfRule>
  </conditionalFormatting>
  <conditionalFormatting sqref="U122:V122">
    <cfRule type="expression" dxfId="453" priority="419" stopIfTrue="1">
      <formula>ISERR(U122)</formula>
    </cfRule>
  </conditionalFormatting>
  <conditionalFormatting sqref="A122:B122">
    <cfRule type="expression" dxfId="452" priority="417" stopIfTrue="1">
      <formula>ISERR</formula>
    </cfRule>
  </conditionalFormatting>
  <conditionalFormatting sqref="G122">
    <cfRule type="expression" dxfId="451" priority="416" stopIfTrue="1">
      <formula>ISERR</formula>
    </cfRule>
  </conditionalFormatting>
  <conditionalFormatting sqref="L122">
    <cfRule type="expression" dxfId="450" priority="415" stopIfTrue="1">
      <formula>ISERR</formula>
    </cfRule>
  </conditionalFormatting>
  <conditionalFormatting sqref="L122">
    <cfRule type="expression" dxfId="449" priority="414" stopIfTrue="1">
      <formula>ISERR</formula>
    </cfRule>
  </conditionalFormatting>
  <conditionalFormatting sqref="T122">
    <cfRule type="expression" dxfId="448" priority="413" stopIfTrue="1">
      <formula>ISERR</formula>
    </cfRule>
  </conditionalFormatting>
  <conditionalFormatting sqref="F122">
    <cfRule type="expression" dxfId="447" priority="412" stopIfTrue="1">
      <formula>ISERR</formula>
    </cfRule>
  </conditionalFormatting>
  <conditionalFormatting sqref="D122">
    <cfRule type="expression" dxfId="446" priority="411" stopIfTrue="1">
      <formula>ISERR</formula>
    </cfRule>
  </conditionalFormatting>
  <conditionalFormatting sqref="H122">
    <cfRule type="expression" dxfId="445" priority="410" stopIfTrue="1">
      <formula>ISERR</formula>
    </cfRule>
  </conditionalFormatting>
  <conditionalFormatting sqref="J122">
    <cfRule type="expression" dxfId="444" priority="409" stopIfTrue="1">
      <formula>ISERR</formula>
    </cfRule>
  </conditionalFormatting>
  <conditionalFormatting sqref="O122">
    <cfRule type="expression" dxfId="443" priority="408" stopIfTrue="1">
      <formula>ISERR</formula>
    </cfRule>
  </conditionalFormatting>
  <conditionalFormatting sqref="E122">
    <cfRule type="expression" dxfId="442" priority="406" stopIfTrue="1">
      <formula>ISERR</formula>
    </cfRule>
  </conditionalFormatting>
  <conditionalFormatting sqref="O120:O121">
    <cfRule type="expression" dxfId="441" priority="400" stopIfTrue="1">
      <formula>ISERR</formula>
    </cfRule>
  </conditionalFormatting>
  <conditionalFormatting sqref="O120:O121">
    <cfRule type="expression" dxfId="440" priority="399" stopIfTrue="1">
      <formula>ISERR</formula>
    </cfRule>
  </conditionalFormatting>
  <conditionalFormatting sqref="P120:P121">
    <cfRule type="expression" dxfId="439" priority="398" stopIfTrue="1">
      <formula>ISERR</formula>
    </cfRule>
  </conditionalFormatting>
  <conditionalFormatting sqref="I144:J144">
    <cfRule type="expression" dxfId="438" priority="397" stopIfTrue="1">
      <formula>ISERR</formula>
    </cfRule>
  </conditionalFormatting>
  <conditionalFormatting sqref="I123">
    <cfRule type="expression" dxfId="437" priority="396" stopIfTrue="1">
      <formula>ISERR</formula>
    </cfRule>
  </conditionalFormatting>
  <conditionalFormatting sqref="K123">
    <cfRule type="expression" dxfId="436" priority="395" stopIfTrue="1">
      <formula>ISERR</formula>
    </cfRule>
  </conditionalFormatting>
  <conditionalFormatting sqref="N123">
    <cfRule type="expression" dxfId="435" priority="394" stopIfTrue="1">
      <formula>ISERR</formula>
    </cfRule>
  </conditionalFormatting>
  <conditionalFormatting sqref="M123">
    <cfRule type="expression" dxfId="434" priority="393" stopIfTrue="1">
      <formula>ISERR</formula>
    </cfRule>
  </conditionalFormatting>
  <conditionalFormatting sqref="Q123:S123">
    <cfRule type="expression" dxfId="433" priority="391" stopIfTrue="1">
      <formula>ISERR</formula>
    </cfRule>
  </conditionalFormatting>
  <conditionalFormatting sqref="U123:V123">
    <cfRule type="expression" dxfId="432" priority="392" stopIfTrue="1">
      <formula>ISERR(U123)</formula>
    </cfRule>
  </conditionalFormatting>
  <conditionalFormatting sqref="L123">
    <cfRule type="expression" dxfId="431" priority="389" stopIfTrue="1">
      <formula>ISERR</formula>
    </cfRule>
  </conditionalFormatting>
  <conditionalFormatting sqref="L123">
    <cfRule type="expression" dxfId="430" priority="388" stopIfTrue="1">
      <formula>ISERR</formula>
    </cfRule>
  </conditionalFormatting>
  <conditionalFormatting sqref="T123">
    <cfRule type="expression" dxfId="429" priority="387" stopIfTrue="1">
      <formula>ISERR</formula>
    </cfRule>
  </conditionalFormatting>
  <conditionalFormatting sqref="J123">
    <cfRule type="expression" dxfId="428" priority="385" stopIfTrue="1">
      <formula>ISERR</formula>
    </cfRule>
  </conditionalFormatting>
  <conditionalFormatting sqref="O123">
    <cfRule type="expression" dxfId="427" priority="384" stopIfTrue="1">
      <formula>ISERR</formula>
    </cfRule>
  </conditionalFormatting>
  <conditionalFormatting sqref="P123">
    <cfRule type="expression" dxfId="426" priority="383" stopIfTrue="1">
      <formula>ISERR</formula>
    </cfRule>
  </conditionalFormatting>
  <conditionalFormatting sqref="E123">
    <cfRule type="expression" dxfId="425" priority="379" stopIfTrue="1">
      <formula>ISERR</formula>
    </cfRule>
  </conditionalFormatting>
  <conditionalFormatting sqref="A123:A126">
    <cfRule type="expression" dxfId="424" priority="382" stopIfTrue="1">
      <formula>ISERR</formula>
    </cfRule>
  </conditionalFormatting>
  <conditionalFormatting sqref="F123">
    <cfRule type="expression" dxfId="423" priority="381" stopIfTrue="1">
      <formula>ISERR</formula>
    </cfRule>
  </conditionalFormatting>
  <conditionalFormatting sqref="D123:D126">
    <cfRule type="expression" dxfId="422" priority="380" stopIfTrue="1">
      <formula>ISERR</formula>
    </cfRule>
  </conditionalFormatting>
  <conditionalFormatting sqref="P30">
    <cfRule type="expression" dxfId="421" priority="369" stopIfTrue="1">
      <formula>ISERR</formula>
    </cfRule>
  </conditionalFormatting>
  <conditionalFormatting sqref="P47">
    <cfRule type="expression" dxfId="420" priority="368" stopIfTrue="1">
      <formula>ISERR</formula>
    </cfRule>
  </conditionalFormatting>
  <conditionalFormatting sqref="F124:F126">
    <cfRule type="expression" dxfId="419" priority="367" stopIfTrue="1">
      <formula>ISERR</formula>
    </cfRule>
  </conditionalFormatting>
  <conditionalFormatting sqref="E124:E126">
    <cfRule type="expression" dxfId="418" priority="366" stopIfTrue="1">
      <formula>ISERR</formula>
    </cfRule>
  </conditionalFormatting>
  <conditionalFormatting sqref="I124:I126">
    <cfRule type="expression" dxfId="417" priority="365" stopIfTrue="1">
      <formula>ISERR</formula>
    </cfRule>
  </conditionalFormatting>
  <conditionalFormatting sqref="N124:N126">
    <cfRule type="expression" dxfId="416" priority="364" stopIfTrue="1">
      <formula>ISERR</formula>
    </cfRule>
  </conditionalFormatting>
  <conditionalFormatting sqref="M124:M126">
    <cfRule type="expression" dxfId="415" priority="363" stopIfTrue="1">
      <formula>ISERR</formula>
    </cfRule>
  </conditionalFormatting>
  <conditionalFormatting sqref="U124:V126">
    <cfRule type="expression" dxfId="414" priority="362" stopIfTrue="1">
      <formula>ISERR(U124)</formula>
    </cfRule>
  </conditionalFormatting>
  <conditionalFormatting sqref="J124:J126">
    <cfRule type="expression" dxfId="413" priority="359" stopIfTrue="1">
      <formula>ISERR</formula>
    </cfRule>
  </conditionalFormatting>
  <conditionalFormatting sqref="O124:O126">
    <cfRule type="expression" dxfId="412" priority="358" stopIfTrue="1">
      <formula>ISERR</formula>
    </cfRule>
  </conditionalFormatting>
  <conditionalFormatting sqref="Q124:Q126">
    <cfRule type="expression" dxfId="411" priority="356" stopIfTrue="1">
      <formula>ISERR</formula>
    </cfRule>
  </conditionalFormatting>
  <conditionalFormatting sqref="R124:R126">
    <cfRule type="expression" dxfId="410" priority="355" stopIfTrue="1">
      <formula>ISERR</formula>
    </cfRule>
  </conditionalFormatting>
  <conditionalFormatting sqref="S124:S126">
    <cfRule type="expression" dxfId="409" priority="354" stopIfTrue="1">
      <formula>ISERR</formula>
    </cfRule>
  </conditionalFormatting>
  <conditionalFormatting sqref="T124:T126">
    <cfRule type="expression" dxfId="408" priority="353" stopIfTrue="1">
      <formula>ISERR</formula>
    </cfRule>
  </conditionalFormatting>
  <conditionalFormatting sqref="K124:K126">
    <cfRule type="expression" dxfId="407" priority="352" stopIfTrue="1">
      <formula>ISERR</formula>
    </cfRule>
  </conditionalFormatting>
  <conditionalFormatting sqref="L124:L126">
    <cfRule type="expression" dxfId="406" priority="351" stopIfTrue="1">
      <formula>ISERR</formula>
    </cfRule>
  </conditionalFormatting>
  <conditionalFormatting sqref="G123">
    <cfRule type="expression" dxfId="405" priority="347" stopIfTrue="1">
      <formula>ISERR</formula>
    </cfRule>
  </conditionalFormatting>
  <conditionalFormatting sqref="H123">
    <cfRule type="expression" dxfId="404" priority="346" stopIfTrue="1">
      <formula>ISERR</formula>
    </cfRule>
  </conditionalFormatting>
  <conditionalFormatting sqref="P122">
    <cfRule type="expression" dxfId="403" priority="345" stopIfTrue="1">
      <formula>ISERR</formula>
    </cfRule>
  </conditionalFormatting>
  <conditionalFormatting sqref="T19">
    <cfRule type="expression" dxfId="402" priority="343" stopIfTrue="1">
      <formula>ISERR</formula>
    </cfRule>
  </conditionalFormatting>
  <conditionalFormatting sqref="G124:G126">
    <cfRule type="expression" dxfId="401" priority="342" stopIfTrue="1">
      <formula>ISERR</formula>
    </cfRule>
  </conditionalFormatting>
  <conditionalFormatting sqref="H124:H126">
    <cfRule type="expression" dxfId="400" priority="341" stopIfTrue="1">
      <formula>ISERR</formula>
    </cfRule>
  </conditionalFormatting>
  <conditionalFormatting sqref="P124:P125">
    <cfRule type="expression" dxfId="399" priority="339" stopIfTrue="1">
      <formula>ISERR</formula>
    </cfRule>
  </conditionalFormatting>
  <conditionalFormatting sqref="P112">
    <cfRule type="expression" dxfId="398" priority="338" stopIfTrue="1">
      <formula>ISERR</formula>
    </cfRule>
  </conditionalFormatting>
  <conditionalFormatting sqref="I41">
    <cfRule type="expression" dxfId="397" priority="337" stopIfTrue="1">
      <formula>ISERR</formula>
    </cfRule>
  </conditionalFormatting>
  <conditionalFormatting sqref="J41:K41">
    <cfRule type="expression" dxfId="396" priority="336" stopIfTrue="1">
      <formula>ISERR</formula>
    </cfRule>
  </conditionalFormatting>
  <conditionalFormatting sqref="N41">
    <cfRule type="expression" dxfId="395" priority="335" stopIfTrue="1">
      <formula>ISERR</formula>
    </cfRule>
  </conditionalFormatting>
  <conditionalFormatting sqref="L41:M41">
    <cfRule type="expression" dxfId="394" priority="334" stopIfTrue="1">
      <formula>ISERR</formula>
    </cfRule>
  </conditionalFormatting>
  <conditionalFormatting sqref="Q41:T41">
    <cfRule type="expression" dxfId="393" priority="332" stopIfTrue="1">
      <formula>ISERR</formula>
    </cfRule>
  </conditionalFormatting>
  <conditionalFormatting sqref="U41:V41">
    <cfRule type="expression" dxfId="392" priority="333" stopIfTrue="1">
      <formula>ISERR(U41)</formula>
    </cfRule>
  </conditionalFormatting>
  <conditionalFormatting sqref="A41:F41">
    <cfRule type="expression" dxfId="391" priority="331" stopIfTrue="1">
      <formula>ISERR</formula>
    </cfRule>
  </conditionalFormatting>
  <conditionalFormatting sqref="G41:H41">
    <cfRule type="expression" dxfId="390" priority="330" stopIfTrue="1">
      <formula>ISERR</formula>
    </cfRule>
  </conditionalFormatting>
  <conditionalFormatting sqref="O41">
    <cfRule type="expression" dxfId="389" priority="328" stopIfTrue="1">
      <formula>ISERR</formula>
    </cfRule>
  </conditionalFormatting>
  <conditionalFormatting sqref="Q44:R44">
    <cfRule type="expression" dxfId="388" priority="327" stopIfTrue="1">
      <formula>ISERR</formula>
    </cfRule>
  </conditionalFormatting>
  <conditionalFormatting sqref="I44:N44 S44:T44">
    <cfRule type="expression" dxfId="387" priority="325" stopIfTrue="1">
      <formula>ISERR</formula>
    </cfRule>
  </conditionalFormatting>
  <conditionalFormatting sqref="U44:V44">
    <cfRule type="expression" dxfId="386" priority="326" stopIfTrue="1">
      <formula>ISERR(U44)</formula>
    </cfRule>
  </conditionalFormatting>
  <conditionalFormatting sqref="A44:B44">
    <cfRule type="expression" dxfId="385" priority="324" stopIfTrue="1">
      <formula>ISERR</formula>
    </cfRule>
  </conditionalFormatting>
  <conditionalFormatting sqref="G44:H44">
    <cfRule type="expression" dxfId="384" priority="323" stopIfTrue="1">
      <formula>ISERR</formula>
    </cfRule>
  </conditionalFormatting>
  <conditionalFormatting sqref="C44:F44">
    <cfRule type="expression" dxfId="383" priority="320" stopIfTrue="1">
      <formula>ISERR</formula>
    </cfRule>
  </conditionalFormatting>
  <conditionalFormatting sqref="I127">
    <cfRule type="expression" dxfId="382" priority="319" stopIfTrue="1">
      <formula>ISERR</formula>
    </cfRule>
  </conditionalFormatting>
  <conditionalFormatting sqref="N127">
    <cfRule type="expression" dxfId="381" priority="318" stopIfTrue="1">
      <formula>ISERR</formula>
    </cfRule>
  </conditionalFormatting>
  <conditionalFormatting sqref="M127">
    <cfRule type="expression" dxfId="380" priority="317" stopIfTrue="1">
      <formula>ISERR</formula>
    </cfRule>
  </conditionalFormatting>
  <conditionalFormatting sqref="U127:V127">
    <cfRule type="expression" dxfId="379" priority="316" stopIfTrue="1">
      <formula>ISERR(U127)</formula>
    </cfRule>
  </conditionalFormatting>
  <conditionalFormatting sqref="G127">
    <cfRule type="expression" dxfId="378" priority="315" stopIfTrue="1">
      <formula>ISERR</formula>
    </cfRule>
  </conditionalFormatting>
  <conditionalFormatting sqref="H127">
    <cfRule type="expression" dxfId="377" priority="314" stopIfTrue="1">
      <formula>ISERR</formula>
    </cfRule>
  </conditionalFormatting>
  <conditionalFormatting sqref="J127">
    <cfRule type="expression" dxfId="376" priority="313" stopIfTrue="1">
      <formula>ISERR</formula>
    </cfRule>
  </conditionalFormatting>
  <conditionalFormatting sqref="O127">
    <cfRule type="expression" dxfId="375" priority="312" stopIfTrue="1">
      <formula>ISERR</formula>
    </cfRule>
  </conditionalFormatting>
  <conditionalFormatting sqref="A127">
    <cfRule type="expression" dxfId="374" priority="310" stopIfTrue="1">
      <formula>ISERR</formula>
    </cfRule>
  </conditionalFormatting>
  <conditionalFormatting sqref="F127">
    <cfRule type="expression" dxfId="373" priority="309" stopIfTrue="1">
      <formula>ISERR</formula>
    </cfRule>
  </conditionalFormatting>
  <conditionalFormatting sqref="D127">
    <cfRule type="expression" dxfId="372" priority="308" stopIfTrue="1">
      <formula>ISERR</formula>
    </cfRule>
  </conditionalFormatting>
  <conditionalFormatting sqref="Q127">
    <cfRule type="expression" dxfId="371" priority="307" stopIfTrue="1">
      <formula>ISERR</formula>
    </cfRule>
  </conditionalFormatting>
  <conditionalFormatting sqref="R127">
    <cfRule type="expression" dxfId="370" priority="306" stopIfTrue="1">
      <formula>ISERR</formula>
    </cfRule>
  </conditionalFormatting>
  <conditionalFormatting sqref="S127">
    <cfRule type="expression" dxfId="369" priority="305" stopIfTrue="1">
      <formula>ISERR</formula>
    </cfRule>
  </conditionalFormatting>
  <conditionalFormatting sqref="T127">
    <cfRule type="expression" dxfId="368" priority="304" stopIfTrue="1">
      <formula>ISERR</formula>
    </cfRule>
  </conditionalFormatting>
  <conditionalFormatting sqref="K127">
    <cfRule type="expression" dxfId="367" priority="303" stopIfTrue="1">
      <formula>ISERR</formula>
    </cfRule>
  </conditionalFormatting>
  <conditionalFormatting sqref="L127">
    <cfRule type="expression" dxfId="366" priority="302" stopIfTrue="1">
      <formula>ISERR</formula>
    </cfRule>
  </conditionalFormatting>
  <conditionalFormatting sqref="E127">
    <cfRule type="expression" dxfId="365" priority="301" stopIfTrue="1">
      <formula>ISERR</formula>
    </cfRule>
  </conditionalFormatting>
  <conditionalFormatting sqref="C128:C129">
    <cfRule type="expression" dxfId="364" priority="276" stopIfTrue="1">
      <formula>ISERR</formula>
    </cfRule>
  </conditionalFormatting>
  <conditionalFormatting sqref="P126">
    <cfRule type="expression" dxfId="363" priority="277" stopIfTrue="1">
      <formula>ISERR</formula>
    </cfRule>
  </conditionalFormatting>
  <conditionalFormatting sqref="I128:I129">
    <cfRule type="expression" dxfId="362" priority="275" stopIfTrue="1">
      <formula>ISERR</formula>
    </cfRule>
  </conditionalFormatting>
  <conditionalFormatting sqref="K128:K129">
    <cfRule type="expression" dxfId="361" priority="274" stopIfTrue="1">
      <formula>ISERR</formula>
    </cfRule>
  </conditionalFormatting>
  <conditionalFormatting sqref="N128:N129">
    <cfRule type="expression" dxfId="360" priority="273" stopIfTrue="1">
      <formula>ISERR</formula>
    </cfRule>
  </conditionalFormatting>
  <conditionalFormatting sqref="M128:M129">
    <cfRule type="expression" dxfId="359" priority="272" stopIfTrue="1">
      <formula>ISERR</formula>
    </cfRule>
  </conditionalFormatting>
  <conditionalFormatting sqref="Q128:S129">
    <cfRule type="expression" dxfId="358" priority="270" stopIfTrue="1">
      <formula>ISERR</formula>
    </cfRule>
  </conditionalFormatting>
  <conditionalFormatting sqref="U128:V129">
    <cfRule type="expression" dxfId="357" priority="271" stopIfTrue="1">
      <formula>ISERR(U128)</formula>
    </cfRule>
  </conditionalFormatting>
  <conditionalFormatting sqref="A128:B129">
    <cfRule type="expression" dxfId="356" priority="269" stopIfTrue="1">
      <formula>ISERR</formula>
    </cfRule>
  </conditionalFormatting>
  <conditionalFormatting sqref="G128:G129">
    <cfRule type="expression" dxfId="355" priority="268" stopIfTrue="1">
      <formula>ISERR</formula>
    </cfRule>
  </conditionalFormatting>
  <conditionalFormatting sqref="L128:L129">
    <cfRule type="expression" dxfId="354" priority="267" stopIfTrue="1">
      <formula>ISERR</formula>
    </cfRule>
  </conditionalFormatting>
  <conditionalFormatting sqref="L128:L129">
    <cfRule type="expression" dxfId="353" priority="266" stopIfTrue="1">
      <formula>ISERR</formula>
    </cfRule>
  </conditionalFormatting>
  <conditionalFormatting sqref="T128:T129">
    <cfRule type="expression" dxfId="352" priority="265" stopIfTrue="1">
      <formula>ISERR</formula>
    </cfRule>
  </conditionalFormatting>
  <conditionalFormatting sqref="F128:F129">
    <cfRule type="expression" dxfId="351" priority="264" stopIfTrue="1">
      <formula>ISERR</formula>
    </cfRule>
  </conditionalFormatting>
  <conditionalFormatting sqref="D128:D129">
    <cfRule type="expression" dxfId="350" priority="263" stopIfTrue="1">
      <formula>ISERR</formula>
    </cfRule>
  </conditionalFormatting>
  <conditionalFormatting sqref="H128:H129">
    <cfRule type="expression" dxfId="349" priority="262" stopIfTrue="1">
      <formula>ISERR</formula>
    </cfRule>
  </conditionalFormatting>
  <conditionalFormatting sqref="J128:J129">
    <cfRule type="expression" dxfId="348" priority="261" stopIfTrue="1">
      <formula>ISERR</formula>
    </cfRule>
  </conditionalFormatting>
  <conditionalFormatting sqref="O128:O129">
    <cfRule type="expression" dxfId="347" priority="260" stopIfTrue="1">
      <formula>ISERR</formula>
    </cfRule>
  </conditionalFormatting>
  <conditionalFormatting sqref="E128:E129">
    <cfRule type="expression" dxfId="346" priority="258" stopIfTrue="1">
      <formula>ISERR</formula>
    </cfRule>
  </conditionalFormatting>
  <conditionalFormatting sqref="E128:E129">
    <cfRule type="expression" dxfId="345" priority="257" stopIfTrue="1">
      <formula>ISERR</formula>
    </cfRule>
  </conditionalFormatting>
  <conditionalFormatting sqref="P127">
    <cfRule type="expression" dxfId="344" priority="252" stopIfTrue="1">
      <formula>ISERR</formula>
    </cfRule>
  </conditionalFormatting>
  <conditionalFormatting sqref="O44">
    <cfRule type="expression" dxfId="343" priority="250" stopIfTrue="1">
      <formula>ISERR</formula>
    </cfRule>
  </conditionalFormatting>
  <conditionalFormatting sqref="Q42:R42">
    <cfRule type="expression" dxfId="342" priority="249" stopIfTrue="1">
      <formula>ISERR</formula>
    </cfRule>
  </conditionalFormatting>
  <conditionalFormatting sqref="I42:N42 S42:T42">
    <cfRule type="expression" dxfId="341" priority="247" stopIfTrue="1">
      <formula>ISERR</formula>
    </cfRule>
  </conditionalFormatting>
  <conditionalFormatting sqref="U42:V42">
    <cfRule type="expression" dxfId="340" priority="248" stopIfTrue="1">
      <formula>ISERR(U42)</formula>
    </cfRule>
  </conditionalFormatting>
  <conditionalFormatting sqref="A42:B42">
    <cfRule type="expression" dxfId="339" priority="246" stopIfTrue="1">
      <formula>ISERR</formula>
    </cfRule>
  </conditionalFormatting>
  <conditionalFormatting sqref="G42:H42">
    <cfRule type="expression" dxfId="338" priority="245" stopIfTrue="1">
      <formula>ISERR</formula>
    </cfRule>
  </conditionalFormatting>
  <conditionalFormatting sqref="C42:F42">
    <cfRule type="expression" dxfId="337" priority="244" stopIfTrue="1">
      <formula>ISERR</formula>
    </cfRule>
  </conditionalFormatting>
  <conditionalFormatting sqref="P42">
    <cfRule type="expression" dxfId="336" priority="243" stopIfTrue="1">
      <formula>ISERR</formula>
    </cfRule>
  </conditionalFormatting>
  <conditionalFormatting sqref="O42">
    <cfRule type="expression" dxfId="335" priority="242" stopIfTrue="1">
      <formula>ISERR</formula>
    </cfRule>
  </conditionalFormatting>
  <conditionalFormatting sqref="C130:C132">
    <cfRule type="expression" dxfId="334" priority="241" stopIfTrue="1">
      <formula>ISERR</formula>
    </cfRule>
  </conditionalFormatting>
  <conditionalFormatting sqref="I130:I132">
    <cfRule type="expression" dxfId="333" priority="240" stopIfTrue="1">
      <formula>ISERR</formula>
    </cfRule>
  </conditionalFormatting>
  <conditionalFormatting sqref="K130:K132">
    <cfRule type="expression" dxfId="332" priority="239" stopIfTrue="1">
      <formula>ISERR</formula>
    </cfRule>
  </conditionalFormatting>
  <conditionalFormatting sqref="N130:N132">
    <cfRule type="expression" dxfId="331" priority="238" stopIfTrue="1">
      <formula>ISERR</formula>
    </cfRule>
  </conditionalFormatting>
  <conditionalFormatting sqref="M130:M132">
    <cfRule type="expression" dxfId="330" priority="237" stopIfTrue="1">
      <formula>ISERR</formula>
    </cfRule>
  </conditionalFormatting>
  <conditionalFormatting sqref="Q130:S132">
    <cfRule type="expression" dxfId="329" priority="235" stopIfTrue="1">
      <formula>ISERR</formula>
    </cfRule>
  </conditionalFormatting>
  <conditionalFormatting sqref="U130:V132">
    <cfRule type="expression" dxfId="328" priority="236" stopIfTrue="1">
      <formula>ISERR(U130)</formula>
    </cfRule>
  </conditionalFormatting>
  <conditionalFormatting sqref="A130:B132">
    <cfRule type="expression" dxfId="327" priority="234" stopIfTrue="1">
      <formula>ISERR</formula>
    </cfRule>
  </conditionalFormatting>
  <conditionalFormatting sqref="G130:G132">
    <cfRule type="expression" dxfId="326" priority="233" stopIfTrue="1">
      <formula>ISERR</formula>
    </cfRule>
  </conditionalFormatting>
  <conditionalFormatting sqref="L130:L132">
    <cfRule type="expression" dxfId="325" priority="232" stopIfTrue="1">
      <formula>ISERR</formula>
    </cfRule>
  </conditionalFormatting>
  <conditionalFormatting sqref="L130:L132">
    <cfRule type="expression" dxfId="324" priority="231" stopIfTrue="1">
      <formula>ISERR</formula>
    </cfRule>
  </conditionalFormatting>
  <conditionalFormatting sqref="T130:T132">
    <cfRule type="expression" dxfId="323" priority="230" stopIfTrue="1">
      <formula>ISERR</formula>
    </cfRule>
  </conditionalFormatting>
  <conditionalFormatting sqref="F130:F132">
    <cfRule type="expression" dxfId="322" priority="229" stopIfTrue="1">
      <formula>ISERR</formula>
    </cfRule>
  </conditionalFormatting>
  <conditionalFormatting sqref="D130:D132">
    <cfRule type="expression" dxfId="321" priority="228" stopIfTrue="1">
      <formula>ISERR</formula>
    </cfRule>
  </conditionalFormatting>
  <conditionalFormatting sqref="H130:H132">
    <cfRule type="expression" dxfId="320" priority="227" stopIfTrue="1">
      <formula>ISERR</formula>
    </cfRule>
  </conditionalFormatting>
  <conditionalFormatting sqref="J130:J132">
    <cfRule type="expression" dxfId="319" priority="226" stopIfTrue="1">
      <formula>ISERR</formula>
    </cfRule>
  </conditionalFormatting>
  <conditionalFormatting sqref="O130:O132">
    <cfRule type="expression" dxfId="318" priority="225" stopIfTrue="1">
      <formula>ISERR</formula>
    </cfRule>
  </conditionalFormatting>
  <conditionalFormatting sqref="E130:E132">
    <cfRule type="expression" dxfId="317" priority="223" stopIfTrue="1">
      <formula>ISERR</formula>
    </cfRule>
  </conditionalFormatting>
  <conditionalFormatting sqref="E130:E132">
    <cfRule type="expression" dxfId="316" priority="222" stopIfTrue="1">
      <formula>ISERR</formula>
    </cfRule>
  </conditionalFormatting>
  <conditionalFormatting sqref="P128">
    <cfRule type="expression" dxfId="315" priority="219" stopIfTrue="1">
      <formula>ISERR</formula>
    </cfRule>
  </conditionalFormatting>
  <conditionalFormatting sqref="P129">
    <cfRule type="expression" dxfId="314" priority="211" stopIfTrue="1">
      <formula>ISERR</formula>
    </cfRule>
  </conditionalFormatting>
  <conditionalFormatting sqref="P130:P131">
    <cfRule type="expression" dxfId="313" priority="208" stopIfTrue="1">
      <formula>ISERR</formula>
    </cfRule>
  </conditionalFormatting>
  <conditionalFormatting sqref="Q13:T13 I13:N13 D13:F13">
    <cfRule type="expression" dxfId="312" priority="205" stopIfTrue="1">
      <formula>ISERR</formula>
    </cfRule>
  </conditionalFormatting>
  <conditionalFormatting sqref="U13:V13">
    <cfRule type="expression" dxfId="311" priority="206" stopIfTrue="1">
      <formula>ISERR(U13)</formula>
    </cfRule>
  </conditionalFormatting>
  <conditionalFormatting sqref="G13:H13">
    <cfRule type="expression" dxfId="310" priority="207" stopIfTrue="1">
      <formula>ISERR</formula>
    </cfRule>
  </conditionalFormatting>
  <conditionalFormatting sqref="O13">
    <cfRule type="expression" dxfId="309" priority="204" stopIfTrue="1">
      <formula>ISERR</formula>
    </cfRule>
  </conditionalFormatting>
  <conditionalFormatting sqref="A13">
    <cfRule type="expression" dxfId="308" priority="203" stopIfTrue="1">
      <formula>ISERR</formula>
    </cfRule>
  </conditionalFormatting>
  <conditionalFormatting sqref="P13">
    <cfRule type="expression" dxfId="307" priority="202" stopIfTrue="1">
      <formula>ISERR</formula>
    </cfRule>
  </conditionalFormatting>
  <conditionalFormatting sqref="Q43:R43">
    <cfRule type="expression" dxfId="306" priority="201" stopIfTrue="1">
      <formula>ISERR</formula>
    </cfRule>
  </conditionalFormatting>
  <conditionalFormatting sqref="I43:N43 S43:T43">
    <cfRule type="expression" dxfId="305" priority="199" stopIfTrue="1">
      <formula>ISERR</formula>
    </cfRule>
  </conditionalFormatting>
  <conditionalFormatting sqref="U43:V43">
    <cfRule type="expression" dxfId="304" priority="200" stopIfTrue="1">
      <formula>ISERR(U43)</formula>
    </cfRule>
  </conditionalFormatting>
  <conditionalFormatting sqref="A43:B43">
    <cfRule type="expression" dxfId="303" priority="198" stopIfTrue="1">
      <formula>ISERR</formula>
    </cfRule>
  </conditionalFormatting>
  <conditionalFormatting sqref="G43:H43">
    <cfRule type="expression" dxfId="302" priority="197" stopIfTrue="1">
      <formula>ISERR</formula>
    </cfRule>
  </conditionalFormatting>
  <conditionalFormatting sqref="C43:F43">
    <cfRule type="expression" dxfId="301" priority="196" stopIfTrue="1">
      <formula>ISERR</formula>
    </cfRule>
  </conditionalFormatting>
  <conditionalFormatting sqref="O43">
    <cfRule type="expression" dxfId="300" priority="195" stopIfTrue="1">
      <formula>ISERR</formula>
    </cfRule>
  </conditionalFormatting>
  <conditionalFormatting sqref="P43">
    <cfRule type="expression" dxfId="299" priority="194" stopIfTrue="1">
      <formula>ISERR</formula>
    </cfRule>
  </conditionalFormatting>
  <conditionalFormatting sqref="C133">
    <cfRule type="expression" dxfId="298" priority="193" stopIfTrue="1">
      <formula>ISERR</formula>
    </cfRule>
  </conditionalFormatting>
  <conditionalFormatting sqref="I133">
    <cfRule type="expression" dxfId="297" priority="192" stopIfTrue="1">
      <formula>ISERR</formula>
    </cfRule>
  </conditionalFormatting>
  <conditionalFormatting sqref="N133">
    <cfRule type="expression" dxfId="296" priority="190" stopIfTrue="1">
      <formula>ISERR</formula>
    </cfRule>
  </conditionalFormatting>
  <conditionalFormatting sqref="M133">
    <cfRule type="expression" dxfId="295" priority="189" stopIfTrue="1">
      <formula>ISERR</formula>
    </cfRule>
  </conditionalFormatting>
  <conditionalFormatting sqref="Q133:S133">
    <cfRule type="expression" dxfId="294" priority="188" stopIfTrue="1">
      <formula>ISERR</formula>
    </cfRule>
  </conditionalFormatting>
  <conditionalFormatting sqref="A133:B133">
    <cfRule type="expression" dxfId="293" priority="187" stopIfTrue="1">
      <formula>ISERR</formula>
    </cfRule>
  </conditionalFormatting>
  <conditionalFormatting sqref="G133">
    <cfRule type="expression" dxfId="292" priority="186" stopIfTrue="1">
      <formula>ISERR</formula>
    </cfRule>
  </conditionalFormatting>
  <conditionalFormatting sqref="T133">
    <cfRule type="expression" dxfId="291" priority="183" stopIfTrue="1">
      <formula>ISERR</formula>
    </cfRule>
  </conditionalFormatting>
  <conditionalFormatting sqref="F133">
    <cfRule type="expression" dxfId="290" priority="182" stopIfTrue="1">
      <formula>ISERR</formula>
    </cfRule>
  </conditionalFormatting>
  <conditionalFormatting sqref="D133">
    <cfRule type="expression" dxfId="289" priority="181" stopIfTrue="1">
      <formula>ISERR</formula>
    </cfRule>
  </conditionalFormatting>
  <conditionalFormatting sqref="H133">
    <cfRule type="expression" dxfId="288" priority="180" stopIfTrue="1">
      <formula>ISERR</formula>
    </cfRule>
  </conditionalFormatting>
  <conditionalFormatting sqref="J133">
    <cfRule type="expression" dxfId="287" priority="179" stopIfTrue="1">
      <formula>ISERR</formula>
    </cfRule>
  </conditionalFormatting>
  <conditionalFormatting sqref="O133">
    <cfRule type="expression" dxfId="286" priority="178" stopIfTrue="1">
      <formula>ISERR</formula>
    </cfRule>
  </conditionalFormatting>
  <conditionalFormatting sqref="E133">
    <cfRule type="expression" dxfId="285" priority="176" stopIfTrue="1">
      <formula>ISERR</formula>
    </cfRule>
  </conditionalFormatting>
  <conditionalFormatting sqref="E133">
    <cfRule type="expression" dxfId="284" priority="175" stopIfTrue="1">
      <formula>ISERR</formula>
    </cfRule>
  </conditionalFormatting>
  <conditionalFormatting sqref="U133:V133">
    <cfRule type="expression" dxfId="283" priority="174" stopIfTrue="1">
      <formula>ISERR(U133)</formula>
    </cfRule>
  </conditionalFormatting>
  <conditionalFormatting sqref="K133">
    <cfRule type="expression" dxfId="282" priority="172" stopIfTrue="1">
      <formula>ISERR</formula>
    </cfRule>
  </conditionalFormatting>
  <conditionalFormatting sqref="L133">
    <cfRule type="expression" dxfId="281" priority="171" stopIfTrue="1">
      <formula>ISERR</formula>
    </cfRule>
  </conditionalFormatting>
  <conditionalFormatting sqref="L133">
    <cfRule type="expression" dxfId="280" priority="170" stopIfTrue="1">
      <formula>ISERR</formula>
    </cfRule>
  </conditionalFormatting>
  <conditionalFormatting sqref="P132">
    <cfRule type="expression" dxfId="279" priority="168" stopIfTrue="1">
      <formula>ISERR</formula>
    </cfRule>
  </conditionalFormatting>
  <conditionalFormatting sqref="C134">
    <cfRule type="expression" dxfId="278" priority="167" stopIfTrue="1">
      <formula>ISERR</formula>
    </cfRule>
  </conditionalFormatting>
  <conditionalFormatting sqref="I134">
    <cfRule type="expression" dxfId="277" priority="166" stopIfTrue="1">
      <formula>ISERR</formula>
    </cfRule>
  </conditionalFormatting>
  <conditionalFormatting sqref="K134">
    <cfRule type="expression" dxfId="276" priority="165" stopIfTrue="1">
      <formula>ISERR</formula>
    </cfRule>
  </conditionalFormatting>
  <conditionalFormatting sqref="N134">
    <cfRule type="expression" dxfId="275" priority="164" stopIfTrue="1">
      <formula>ISERR</formula>
    </cfRule>
  </conditionalFormatting>
  <conditionalFormatting sqref="M134">
    <cfRule type="expression" dxfId="274" priority="163" stopIfTrue="1">
      <formula>ISERR</formula>
    </cfRule>
  </conditionalFormatting>
  <conditionalFormatting sqref="Q134:S134">
    <cfRule type="expression" dxfId="273" priority="162" stopIfTrue="1">
      <formula>ISERR</formula>
    </cfRule>
  </conditionalFormatting>
  <conditionalFormatting sqref="A134:B134">
    <cfRule type="expression" dxfId="272" priority="161" stopIfTrue="1">
      <formula>ISERR</formula>
    </cfRule>
  </conditionalFormatting>
  <conditionalFormatting sqref="G134">
    <cfRule type="expression" dxfId="271" priority="160" stopIfTrue="1">
      <formula>ISERR</formula>
    </cfRule>
  </conditionalFormatting>
  <conditionalFormatting sqref="L134">
    <cfRule type="expression" dxfId="270" priority="159" stopIfTrue="1">
      <formula>ISERR</formula>
    </cfRule>
  </conditionalFormatting>
  <conditionalFormatting sqref="L134">
    <cfRule type="expression" dxfId="269" priority="158" stopIfTrue="1">
      <formula>ISERR</formula>
    </cfRule>
  </conditionalFormatting>
  <conditionalFormatting sqref="T134">
    <cfRule type="expression" dxfId="268" priority="157" stopIfTrue="1">
      <formula>ISERR</formula>
    </cfRule>
  </conditionalFormatting>
  <conditionalFormatting sqref="F134">
    <cfRule type="expression" dxfId="267" priority="156" stopIfTrue="1">
      <formula>ISERR</formula>
    </cfRule>
  </conditionalFormatting>
  <conditionalFormatting sqref="D134">
    <cfRule type="expression" dxfId="266" priority="155" stopIfTrue="1">
      <formula>ISERR</formula>
    </cfRule>
  </conditionalFormatting>
  <conditionalFormatting sqref="H134">
    <cfRule type="expression" dxfId="265" priority="154" stopIfTrue="1">
      <formula>ISERR</formula>
    </cfRule>
  </conditionalFormatting>
  <conditionalFormatting sqref="J134">
    <cfRule type="expression" dxfId="264" priority="153" stopIfTrue="1">
      <formula>ISERR</formula>
    </cfRule>
  </conditionalFormatting>
  <conditionalFormatting sqref="O134">
    <cfRule type="expression" dxfId="263" priority="152" stopIfTrue="1">
      <formula>ISERR</formula>
    </cfRule>
  </conditionalFormatting>
  <conditionalFormatting sqref="E134">
    <cfRule type="expression" dxfId="262" priority="150" stopIfTrue="1">
      <formula>ISERR</formula>
    </cfRule>
  </conditionalFormatting>
  <conditionalFormatting sqref="E134">
    <cfRule type="expression" dxfId="261" priority="149" stopIfTrue="1">
      <formula>ISERR</formula>
    </cfRule>
  </conditionalFormatting>
  <conditionalFormatting sqref="U134:V134">
    <cfRule type="expression" dxfId="260" priority="148" stopIfTrue="1">
      <formula>ISERR(U134)</formula>
    </cfRule>
  </conditionalFormatting>
  <conditionalFormatting sqref="P133">
    <cfRule type="expression" dxfId="259" priority="142" stopIfTrue="1">
      <formula>ISERR</formula>
    </cfRule>
  </conditionalFormatting>
  <conditionalFormatting sqref="M135">
    <cfRule type="expression" dxfId="258" priority="136" stopIfTrue="1">
      <formula>ISERR</formula>
    </cfRule>
  </conditionalFormatting>
  <conditionalFormatting sqref="I135">
    <cfRule type="expression" dxfId="257" priority="139" stopIfTrue="1">
      <formula>ISERR</formula>
    </cfRule>
  </conditionalFormatting>
  <conditionalFormatting sqref="K135">
    <cfRule type="expression" dxfId="256" priority="138" stopIfTrue="1">
      <formula>ISERR</formula>
    </cfRule>
  </conditionalFormatting>
  <conditionalFormatting sqref="N135">
    <cfRule type="expression" dxfId="255" priority="137" stopIfTrue="1">
      <formula>ISERR</formula>
    </cfRule>
  </conditionalFormatting>
  <conditionalFormatting sqref="Q135:S135">
    <cfRule type="expression" dxfId="254" priority="135" stopIfTrue="1">
      <formula>ISERR</formula>
    </cfRule>
  </conditionalFormatting>
  <conditionalFormatting sqref="T135">
    <cfRule type="expression" dxfId="253" priority="131" stopIfTrue="1">
      <formula>ISERR</formula>
    </cfRule>
  </conditionalFormatting>
  <conditionalFormatting sqref="G135">
    <cfRule type="expression" dxfId="252" priority="134" stopIfTrue="1">
      <formula>ISERR</formula>
    </cfRule>
  </conditionalFormatting>
  <conditionalFormatting sqref="L135">
    <cfRule type="expression" dxfId="251" priority="133" stopIfTrue="1">
      <formula>ISERR</formula>
    </cfRule>
  </conditionalFormatting>
  <conditionalFormatting sqref="L135">
    <cfRule type="expression" dxfId="250" priority="132" stopIfTrue="1">
      <formula>ISERR</formula>
    </cfRule>
  </conditionalFormatting>
  <conditionalFormatting sqref="O135">
    <cfRule type="expression" dxfId="249" priority="128" stopIfTrue="1">
      <formula>ISERR</formula>
    </cfRule>
  </conditionalFormatting>
  <conditionalFormatting sqref="H135">
    <cfRule type="expression" dxfId="248" priority="130" stopIfTrue="1">
      <formula>ISERR</formula>
    </cfRule>
  </conditionalFormatting>
  <conditionalFormatting sqref="J135">
    <cfRule type="expression" dxfId="247" priority="129" stopIfTrue="1">
      <formula>ISERR</formula>
    </cfRule>
  </conditionalFormatting>
  <conditionalFormatting sqref="U135:V135">
    <cfRule type="expression" dxfId="246" priority="126" stopIfTrue="1">
      <formula>ISERR(U135)</formula>
    </cfRule>
  </conditionalFormatting>
  <conditionalFormatting sqref="E135">
    <cfRule type="expression" dxfId="245" priority="122" stopIfTrue="1">
      <formula>ISERR</formula>
    </cfRule>
  </conditionalFormatting>
  <conditionalFormatting sqref="A135">
    <cfRule type="expression" dxfId="244" priority="125" stopIfTrue="1">
      <formula>ISERR</formula>
    </cfRule>
  </conditionalFormatting>
  <conditionalFormatting sqref="F135">
    <cfRule type="expression" dxfId="243" priority="124" stopIfTrue="1">
      <formula>ISERR</formula>
    </cfRule>
  </conditionalFormatting>
  <conditionalFormatting sqref="D135">
    <cfRule type="expression" dxfId="242" priority="123" stopIfTrue="1">
      <formula>ISERR</formula>
    </cfRule>
  </conditionalFormatting>
  <conditionalFormatting sqref="K142">
    <cfRule type="expression" dxfId="241" priority="120" stopIfTrue="1">
      <formula>ISERR</formula>
    </cfRule>
  </conditionalFormatting>
  <conditionalFormatting sqref="P44">
    <cfRule type="expression" dxfId="240" priority="117" stopIfTrue="1">
      <formula>ISERR</formula>
    </cfRule>
  </conditionalFormatting>
  <conditionalFormatting sqref="M136:M137">
    <cfRule type="expression" dxfId="239" priority="111" stopIfTrue="1">
      <formula>ISERR</formula>
    </cfRule>
  </conditionalFormatting>
  <conditionalFormatting sqref="I136:I137">
    <cfRule type="expression" dxfId="238" priority="114" stopIfTrue="1">
      <formula>ISERR</formula>
    </cfRule>
  </conditionalFormatting>
  <conditionalFormatting sqref="K136:K137">
    <cfRule type="expression" dxfId="237" priority="113" stopIfTrue="1">
      <formula>ISERR</formula>
    </cfRule>
  </conditionalFormatting>
  <conditionalFormatting sqref="N136:N137">
    <cfRule type="expression" dxfId="236" priority="112" stopIfTrue="1">
      <formula>ISERR</formula>
    </cfRule>
  </conditionalFormatting>
  <conditionalFormatting sqref="Q136:S137">
    <cfRule type="expression" dxfId="235" priority="110" stopIfTrue="1">
      <formula>ISERR</formula>
    </cfRule>
  </conditionalFormatting>
  <conditionalFormatting sqref="T136:T137">
    <cfRule type="expression" dxfId="234" priority="106" stopIfTrue="1">
      <formula>ISERR</formula>
    </cfRule>
  </conditionalFormatting>
  <conditionalFormatting sqref="G136">
    <cfRule type="expression" dxfId="233" priority="109" stopIfTrue="1">
      <formula>ISERR</formula>
    </cfRule>
  </conditionalFormatting>
  <conditionalFormatting sqref="L136">
    <cfRule type="expression" dxfId="232" priority="108" stopIfTrue="1">
      <formula>ISERR</formula>
    </cfRule>
  </conditionalFormatting>
  <conditionalFormatting sqref="L136">
    <cfRule type="expression" dxfId="231" priority="107" stopIfTrue="1">
      <formula>ISERR</formula>
    </cfRule>
  </conditionalFormatting>
  <conditionalFormatting sqref="O136:O137">
    <cfRule type="expression" dxfId="230" priority="103" stopIfTrue="1">
      <formula>ISERR</formula>
    </cfRule>
  </conditionalFormatting>
  <conditionalFormatting sqref="H136">
    <cfRule type="expression" dxfId="229" priority="105" stopIfTrue="1">
      <formula>ISERR</formula>
    </cfRule>
  </conditionalFormatting>
  <conditionalFormatting sqref="J136:J137">
    <cfRule type="expression" dxfId="228" priority="104" stopIfTrue="1">
      <formula>ISERR</formula>
    </cfRule>
  </conditionalFormatting>
  <conditionalFormatting sqref="U136:V137">
    <cfRule type="expression" dxfId="227" priority="101" stopIfTrue="1">
      <formula>ISERR(U136)</formula>
    </cfRule>
  </conditionalFormatting>
  <conditionalFormatting sqref="A136:A137">
    <cfRule type="expression" dxfId="226" priority="100" stopIfTrue="1">
      <formula>ISERR</formula>
    </cfRule>
  </conditionalFormatting>
  <conditionalFormatting sqref="F136:F137">
    <cfRule type="expression" dxfId="225" priority="99" stopIfTrue="1">
      <formula>ISERR</formula>
    </cfRule>
  </conditionalFormatting>
  <conditionalFormatting sqref="D136:D137">
    <cfRule type="expression" dxfId="224" priority="98" stopIfTrue="1">
      <formula>ISERR</formula>
    </cfRule>
  </conditionalFormatting>
  <conditionalFormatting sqref="E136:E137">
    <cfRule type="expression" dxfId="223" priority="97" stopIfTrue="1">
      <formula>ISERR</formula>
    </cfRule>
  </conditionalFormatting>
  <conditionalFormatting sqref="Q18:S18 I18:N18 A18 D18:F18">
    <cfRule type="expression" dxfId="222" priority="95" stopIfTrue="1">
      <formula>ISERR</formula>
    </cfRule>
  </conditionalFormatting>
  <conditionalFormatting sqref="U18:V18">
    <cfRule type="expression" dxfId="221" priority="96" stopIfTrue="1">
      <formula>ISERR(U18)</formula>
    </cfRule>
  </conditionalFormatting>
  <conditionalFormatting sqref="G18:H18">
    <cfRule type="expression" dxfId="220" priority="94" stopIfTrue="1">
      <formula>ISERR</formula>
    </cfRule>
  </conditionalFormatting>
  <conditionalFormatting sqref="O18:P18">
    <cfRule type="expression" dxfId="219" priority="93" stopIfTrue="1">
      <formula>ISERR</formula>
    </cfRule>
  </conditionalFormatting>
  <conditionalFormatting sqref="T18">
    <cfRule type="expression" dxfId="218" priority="92" stopIfTrue="1">
      <formula>ISERR</formula>
    </cfRule>
  </conditionalFormatting>
  <conditionalFormatting sqref="P134">
    <cfRule type="expression" dxfId="217" priority="90" stopIfTrue="1">
      <formula>ISERR</formula>
    </cfRule>
  </conditionalFormatting>
  <conditionalFormatting sqref="P135">
    <cfRule type="expression" dxfId="216" priority="89" stopIfTrue="1">
      <formula>ISERR</formula>
    </cfRule>
  </conditionalFormatting>
  <conditionalFormatting sqref="P14">
    <cfRule type="expression" dxfId="215" priority="88" stopIfTrue="1">
      <formula>ISERR</formula>
    </cfRule>
  </conditionalFormatting>
  <conditionalFormatting sqref="L137">
    <cfRule type="expression" dxfId="214" priority="86" stopIfTrue="1">
      <formula>ISERR</formula>
    </cfRule>
  </conditionalFormatting>
  <conditionalFormatting sqref="L137">
    <cfRule type="expression" dxfId="213" priority="85" stopIfTrue="1">
      <formula>ISERR</formula>
    </cfRule>
  </conditionalFormatting>
  <conditionalFormatting sqref="G137">
    <cfRule type="expression" dxfId="212" priority="81" stopIfTrue="1">
      <formula>ISERR</formula>
    </cfRule>
  </conditionalFormatting>
  <conditionalFormatting sqref="P136">
    <cfRule type="expression" dxfId="211" priority="83" stopIfTrue="1">
      <formula>ISERR</formula>
    </cfRule>
  </conditionalFormatting>
  <conditionalFormatting sqref="G19:H19">
    <cfRule type="expression" dxfId="210" priority="82" stopIfTrue="1">
      <formula>ISERR</formula>
    </cfRule>
  </conditionalFormatting>
  <conditionalFormatting sqref="H137">
    <cfRule type="expression" dxfId="209" priority="80" stopIfTrue="1">
      <formula>ISERR</formula>
    </cfRule>
  </conditionalFormatting>
  <conditionalFormatting sqref="P41">
    <cfRule type="expression" dxfId="208" priority="79" stopIfTrue="1">
      <formula>ISERR</formula>
    </cfRule>
  </conditionalFormatting>
  <conditionalFormatting sqref="M138:M139">
    <cfRule type="expression" dxfId="207" priority="75" stopIfTrue="1">
      <formula>ISERR</formula>
    </cfRule>
  </conditionalFormatting>
  <conditionalFormatting sqref="I138:I139">
    <cfRule type="expression" dxfId="206" priority="78" stopIfTrue="1">
      <formula>ISERR</formula>
    </cfRule>
  </conditionalFormatting>
  <conditionalFormatting sqref="K138:K139">
    <cfRule type="expression" dxfId="205" priority="77" stopIfTrue="1">
      <formula>ISERR</formula>
    </cfRule>
  </conditionalFormatting>
  <conditionalFormatting sqref="N138:N139">
    <cfRule type="expression" dxfId="204" priority="76" stopIfTrue="1">
      <formula>ISERR</formula>
    </cfRule>
  </conditionalFormatting>
  <conditionalFormatting sqref="Q138:S139">
    <cfRule type="expression" dxfId="203" priority="74" stopIfTrue="1">
      <formula>ISERR</formula>
    </cfRule>
  </conditionalFormatting>
  <conditionalFormatting sqref="T138:T139">
    <cfRule type="expression" dxfId="202" priority="70" stopIfTrue="1">
      <formula>ISERR</formula>
    </cfRule>
  </conditionalFormatting>
  <conditionalFormatting sqref="G138:G139">
    <cfRule type="expression" dxfId="201" priority="73" stopIfTrue="1">
      <formula>ISERR</formula>
    </cfRule>
  </conditionalFormatting>
  <conditionalFormatting sqref="L138:L139">
    <cfRule type="expression" dxfId="200" priority="72" stopIfTrue="1">
      <formula>ISERR</formula>
    </cfRule>
  </conditionalFormatting>
  <conditionalFormatting sqref="L138:L139">
    <cfRule type="expression" dxfId="199" priority="71" stopIfTrue="1">
      <formula>ISERR</formula>
    </cfRule>
  </conditionalFormatting>
  <conditionalFormatting sqref="O138:O139">
    <cfRule type="expression" dxfId="198" priority="67" stopIfTrue="1">
      <formula>ISERR</formula>
    </cfRule>
  </conditionalFormatting>
  <conditionalFormatting sqref="H138:H139">
    <cfRule type="expression" dxfId="197" priority="69" stopIfTrue="1">
      <formula>ISERR</formula>
    </cfRule>
  </conditionalFormatting>
  <conditionalFormatting sqref="J138:J139">
    <cfRule type="expression" dxfId="196" priority="68" stopIfTrue="1">
      <formula>ISERR</formula>
    </cfRule>
  </conditionalFormatting>
  <conditionalFormatting sqref="U138:V139">
    <cfRule type="expression" dxfId="195" priority="65" stopIfTrue="1">
      <formula>ISERR(U138)</formula>
    </cfRule>
  </conditionalFormatting>
  <conditionalFormatting sqref="A138:A139">
    <cfRule type="expression" dxfId="194" priority="64" stopIfTrue="1">
      <formula>ISERR</formula>
    </cfRule>
  </conditionalFormatting>
  <conditionalFormatting sqref="F138:F139">
    <cfRule type="expression" dxfId="193" priority="63" stopIfTrue="1">
      <formula>ISERR</formula>
    </cfRule>
  </conditionalFormatting>
  <conditionalFormatting sqref="D138:D139">
    <cfRule type="expression" dxfId="192" priority="62" stopIfTrue="1">
      <formula>ISERR</formula>
    </cfRule>
  </conditionalFormatting>
  <conditionalFormatting sqref="E138:E139">
    <cfRule type="expression" dxfId="191" priority="61" stopIfTrue="1">
      <formula>ISERR</formula>
    </cfRule>
  </conditionalFormatting>
  <conditionalFormatting sqref="P19">
    <cfRule type="expression" dxfId="190" priority="60" stopIfTrue="1">
      <formula>ISERR</formula>
    </cfRule>
  </conditionalFormatting>
  <conditionalFormatting sqref="P138:P139">
    <cfRule type="expression" dxfId="189" priority="59" stopIfTrue="1">
      <formula>ISERR</formula>
    </cfRule>
  </conditionalFormatting>
  <conditionalFormatting sqref="P137">
    <cfRule type="expression" dxfId="188" priority="58" stopIfTrue="1">
      <formula>ISERR</formula>
    </cfRule>
  </conditionalFormatting>
  <conditionalFormatting sqref="I40">
    <cfRule type="expression" dxfId="187" priority="57" stopIfTrue="1">
      <formula>ISERR</formula>
    </cfRule>
  </conditionalFormatting>
  <conditionalFormatting sqref="J40:K40">
    <cfRule type="expression" dxfId="186" priority="56" stopIfTrue="1">
      <formula>ISERR</formula>
    </cfRule>
  </conditionalFormatting>
  <conditionalFormatting sqref="N40">
    <cfRule type="expression" dxfId="185" priority="55" stopIfTrue="1">
      <formula>ISERR</formula>
    </cfRule>
  </conditionalFormatting>
  <conditionalFormatting sqref="L40:M40">
    <cfRule type="expression" dxfId="184" priority="54" stopIfTrue="1">
      <formula>ISERR</formula>
    </cfRule>
  </conditionalFormatting>
  <conditionalFormatting sqref="Q40:T40">
    <cfRule type="expression" dxfId="183" priority="52" stopIfTrue="1">
      <formula>ISERR</formula>
    </cfRule>
  </conditionalFormatting>
  <conditionalFormatting sqref="U40:V40">
    <cfRule type="expression" dxfId="182" priority="53" stopIfTrue="1">
      <formula>ISERR(U40)</formula>
    </cfRule>
  </conditionalFormatting>
  <conditionalFormatting sqref="A40:F40">
    <cfRule type="expression" dxfId="181" priority="51" stopIfTrue="1">
      <formula>ISERR</formula>
    </cfRule>
  </conditionalFormatting>
  <conditionalFormatting sqref="G40:H40">
    <cfRule type="expression" dxfId="180" priority="50" stopIfTrue="1">
      <formula>ISERR</formula>
    </cfRule>
  </conditionalFormatting>
  <conditionalFormatting sqref="O40">
    <cfRule type="expression" dxfId="179" priority="49" stopIfTrue="1">
      <formula>ISERR</formula>
    </cfRule>
  </conditionalFormatting>
  <conditionalFormatting sqref="P40">
    <cfRule type="expression" dxfId="178" priority="48" stopIfTrue="1">
      <formula>ISERR</formula>
    </cfRule>
  </conditionalFormatting>
  <conditionalFormatting sqref="M140">
    <cfRule type="expression" dxfId="177" priority="44" stopIfTrue="1">
      <formula>ISERR</formula>
    </cfRule>
  </conditionalFormatting>
  <conditionalFormatting sqref="I140">
    <cfRule type="expression" dxfId="176" priority="47" stopIfTrue="1">
      <formula>ISERR</formula>
    </cfRule>
  </conditionalFormatting>
  <conditionalFormatting sqref="K140">
    <cfRule type="expression" dxfId="175" priority="46" stopIfTrue="1">
      <formula>ISERR</formula>
    </cfRule>
  </conditionalFormatting>
  <conditionalFormatting sqref="N140">
    <cfRule type="expression" dxfId="174" priority="45" stopIfTrue="1">
      <formula>ISERR</formula>
    </cfRule>
  </conditionalFormatting>
  <conditionalFormatting sqref="Q140:S140">
    <cfRule type="expression" dxfId="173" priority="43" stopIfTrue="1">
      <formula>ISERR</formula>
    </cfRule>
  </conditionalFormatting>
  <conditionalFormatting sqref="T140">
    <cfRule type="expression" dxfId="172" priority="39" stopIfTrue="1">
      <formula>ISERR</formula>
    </cfRule>
  </conditionalFormatting>
  <conditionalFormatting sqref="G140">
    <cfRule type="expression" dxfId="171" priority="42" stopIfTrue="1">
      <formula>ISERR</formula>
    </cfRule>
  </conditionalFormatting>
  <conditionalFormatting sqref="L140">
    <cfRule type="expression" dxfId="170" priority="41" stopIfTrue="1">
      <formula>ISERR</formula>
    </cfRule>
  </conditionalFormatting>
  <conditionalFormatting sqref="L140">
    <cfRule type="expression" dxfId="169" priority="40" stopIfTrue="1">
      <formula>ISERR</formula>
    </cfRule>
  </conditionalFormatting>
  <conditionalFormatting sqref="O140">
    <cfRule type="expression" dxfId="168" priority="36" stopIfTrue="1">
      <formula>ISERR</formula>
    </cfRule>
  </conditionalFormatting>
  <conditionalFormatting sqref="H140">
    <cfRule type="expression" dxfId="167" priority="38" stopIfTrue="1">
      <formula>ISERR</formula>
    </cfRule>
  </conditionalFormatting>
  <conditionalFormatting sqref="J140">
    <cfRule type="expression" dxfId="166" priority="37" stopIfTrue="1">
      <formula>ISERR</formula>
    </cfRule>
  </conditionalFormatting>
  <conditionalFormatting sqref="P140">
    <cfRule type="expression" dxfId="165" priority="35" stopIfTrue="1">
      <formula>ISERR</formula>
    </cfRule>
  </conditionalFormatting>
  <conditionalFormatting sqref="U140:V140">
    <cfRule type="expression" dxfId="164" priority="34" stopIfTrue="1">
      <formula>ISERR(U140)</formula>
    </cfRule>
  </conditionalFormatting>
  <conditionalFormatting sqref="A140">
    <cfRule type="expression" dxfId="163" priority="33" stopIfTrue="1">
      <formula>ISERR</formula>
    </cfRule>
  </conditionalFormatting>
  <conditionalFormatting sqref="F140">
    <cfRule type="expression" dxfId="162" priority="32" stopIfTrue="1">
      <formula>ISERR</formula>
    </cfRule>
  </conditionalFormatting>
  <conditionalFormatting sqref="D140">
    <cfRule type="expression" dxfId="161" priority="31" stopIfTrue="1">
      <formula>ISERR</formula>
    </cfRule>
  </conditionalFormatting>
  <conditionalFormatting sqref="E140">
    <cfRule type="expression" dxfId="160" priority="30" stopIfTrue="1">
      <formula>ISERR</formula>
    </cfRule>
  </conditionalFormatting>
  <conditionalFormatting sqref="C141">
    <cfRule type="expression" dxfId="159" priority="29" stopIfTrue="1">
      <formula>ISERR</formula>
    </cfRule>
  </conditionalFormatting>
  <conditionalFormatting sqref="I141">
    <cfRule type="expression" dxfId="158" priority="28" stopIfTrue="1">
      <formula>ISERR</formula>
    </cfRule>
  </conditionalFormatting>
  <conditionalFormatting sqref="N141">
    <cfRule type="expression" dxfId="157" priority="26" stopIfTrue="1">
      <formula>ISERR</formula>
    </cfRule>
  </conditionalFormatting>
  <conditionalFormatting sqref="M141">
    <cfRule type="expression" dxfId="156" priority="25" stopIfTrue="1">
      <formula>ISERR</formula>
    </cfRule>
  </conditionalFormatting>
  <conditionalFormatting sqref="S141">
    <cfRule type="expression" dxfId="155" priority="23" stopIfTrue="1">
      <formula>ISERR</formula>
    </cfRule>
  </conditionalFormatting>
  <conditionalFormatting sqref="U141:V141">
    <cfRule type="expression" dxfId="154" priority="24" stopIfTrue="1">
      <formula>ISERR(U141)</formula>
    </cfRule>
  </conditionalFormatting>
  <conditionalFormatting sqref="A141:B141">
    <cfRule type="expression" dxfId="153" priority="22" stopIfTrue="1">
      <formula>ISERR</formula>
    </cfRule>
  </conditionalFormatting>
  <conditionalFormatting sqref="T141">
    <cfRule type="expression" dxfId="152" priority="18" stopIfTrue="1">
      <formula>ISERR</formula>
    </cfRule>
  </conditionalFormatting>
  <conditionalFormatting sqref="F141">
    <cfRule type="expression" dxfId="151" priority="17" stopIfTrue="1">
      <formula>ISERR</formula>
    </cfRule>
  </conditionalFormatting>
  <conditionalFormatting sqref="D141">
    <cfRule type="expression" dxfId="150" priority="16" stopIfTrue="1">
      <formula>ISERR</formula>
    </cfRule>
  </conditionalFormatting>
  <conditionalFormatting sqref="J141">
    <cfRule type="expression" dxfId="149" priority="14" stopIfTrue="1">
      <formula>ISERR</formula>
    </cfRule>
  </conditionalFormatting>
  <conditionalFormatting sqref="E141">
    <cfRule type="expression" dxfId="148" priority="12" stopIfTrue="1">
      <formula>ISERR</formula>
    </cfRule>
  </conditionalFormatting>
  <conditionalFormatting sqref="E141">
    <cfRule type="expression" dxfId="147" priority="11" stopIfTrue="1">
      <formula>ISERR</formula>
    </cfRule>
  </conditionalFormatting>
  <conditionalFormatting sqref="G141">
    <cfRule type="expression" dxfId="146" priority="9" stopIfTrue="1">
      <formula>ISERR</formula>
    </cfRule>
  </conditionalFormatting>
  <conditionalFormatting sqref="H141">
    <cfRule type="expression" dxfId="145" priority="8" stopIfTrue="1">
      <formula>ISERR</formula>
    </cfRule>
  </conditionalFormatting>
  <conditionalFormatting sqref="K141">
    <cfRule type="expression" dxfId="144" priority="7" stopIfTrue="1">
      <formula>ISERR</formula>
    </cfRule>
  </conditionalFormatting>
  <conditionalFormatting sqref="L141">
    <cfRule type="expression" dxfId="143" priority="6" stopIfTrue="1">
      <formula>ISERR</formula>
    </cfRule>
  </conditionalFormatting>
  <conditionalFormatting sqref="L141">
    <cfRule type="expression" dxfId="142" priority="5" stopIfTrue="1">
      <formula>ISERR</formula>
    </cfRule>
  </conditionalFormatting>
  <conditionalFormatting sqref="Q141:R141">
    <cfRule type="expression" dxfId="141" priority="4" stopIfTrue="1">
      <formula>ISERR</formula>
    </cfRule>
  </conditionalFormatting>
  <conditionalFormatting sqref="O141">
    <cfRule type="expression" dxfId="140" priority="3" stopIfTrue="1">
      <formula>ISERR</formula>
    </cfRule>
  </conditionalFormatting>
  <conditionalFormatting sqref="P141">
    <cfRule type="expression" dxfId="139" priority="2" stopIfTrue="1">
      <formula>ISERR</formula>
    </cfRule>
  </conditionalFormatting>
  <conditionalFormatting sqref="M142">
    <cfRule type="expression" dxfId="138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55" orientation="portrait" r:id="rId1"/>
  <headerFooter alignWithMargins="0">
    <oddFooter>&amp;C&amp;16－ 1-2 －</oddFooter>
  </headerFooter>
  <cellWatches>
    <cellWatch r="K63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D8" sqref="D8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42" t="s">
        <v>441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173</v>
      </c>
      <c r="D6" s="1903" t="s">
        <v>555</v>
      </c>
      <c r="E6" s="1908"/>
      <c r="F6" s="1908"/>
      <c r="G6" s="1908"/>
      <c r="H6" s="1908"/>
      <c r="I6" s="1908"/>
      <c r="J6" s="1908"/>
      <c r="K6" s="1908"/>
      <c r="L6" s="1908"/>
      <c r="M6" s="1908"/>
      <c r="N6" s="1908"/>
      <c r="O6" s="1908"/>
      <c r="P6" s="1908"/>
      <c r="Q6" s="1908"/>
      <c r="R6" s="1908"/>
      <c r="S6" s="1908"/>
      <c r="T6" s="1908"/>
      <c r="U6" s="1908"/>
      <c r="V6" s="1908"/>
      <c r="W6" s="1908"/>
      <c r="X6" s="1908"/>
      <c r="Y6" s="1908"/>
      <c r="Z6" s="1908"/>
      <c r="AA6" s="198"/>
    </row>
    <row r="7" spans="1:28" ht="17.25" customHeight="1">
      <c r="D7" s="1908"/>
      <c r="E7" s="1908"/>
      <c r="F7" s="1908"/>
      <c r="G7" s="1908"/>
      <c r="H7" s="1908"/>
      <c r="I7" s="1908"/>
      <c r="J7" s="1908"/>
      <c r="K7" s="1908"/>
      <c r="L7" s="1908"/>
      <c r="M7" s="1908"/>
      <c r="N7" s="1908"/>
      <c r="O7" s="1908"/>
      <c r="P7" s="1908"/>
      <c r="Q7" s="1908"/>
      <c r="R7" s="1908"/>
      <c r="S7" s="1908"/>
      <c r="T7" s="1908"/>
      <c r="U7" s="1908"/>
      <c r="V7" s="1908"/>
      <c r="W7" s="1908"/>
      <c r="X7" s="1908"/>
      <c r="Y7" s="1908"/>
      <c r="Z7" s="1908"/>
      <c r="AA7" s="198"/>
    </row>
    <row r="8" spans="1:28" ht="17.25" customHeight="1">
      <c r="D8" s="1623" t="s">
        <v>246</v>
      </c>
      <c r="E8" s="1898" t="s">
        <v>515</v>
      </c>
      <c r="F8" s="1898"/>
      <c r="G8" s="1898"/>
      <c r="H8" s="1898"/>
      <c r="I8" s="1898"/>
      <c r="J8" s="1898"/>
      <c r="K8" s="1898"/>
      <c r="L8" s="1898"/>
      <c r="M8" s="1898"/>
      <c r="N8" s="1898"/>
      <c r="O8" s="1898"/>
      <c r="P8" s="1898"/>
      <c r="Q8" s="1898"/>
      <c r="R8" s="1898"/>
      <c r="S8" s="1898"/>
      <c r="T8" s="1898"/>
      <c r="U8" s="1898"/>
      <c r="V8" s="1898"/>
      <c r="W8" s="1898"/>
      <c r="X8" s="1898"/>
      <c r="Y8" s="1898"/>
      <c r="Z8" s="1898"/>
    </row>
    <row r="9" spans="1:28" ht="17.25" customHeight="1">
      <c r="D9" s="1573" t="s">
        <v>172</v>
      </c>
      <c r="E9" s="1904" t="s">
        <v>516</v>
      </c>
      <c r="F9" s="1904"/>
      <c r="G9" s="1904"/>
      <c r="H9" s="1904"/>
      <c r="I9" s="1904"/>
      <c r="J9" s="1904"/>
      <c r="K9" s="1904"/>
      <c r="L9" s="1904"/>
      <c r="M9" s="1904"/>
      <c r="N9" s="1904"/>
      <c r="O9" s="1904"/>
      <c r="P9" s="1904"/>
      <c r="Q9" s="1904"/>
      <c r="R9" s="1904"/>
      <c r="S9" s="1904"/>
      <c r="T9" s="1904"/>
      <c r="U9" s="1904"/>
      <c r="V9" s="1904"/>
      <c r="W9" s="1904"/>
      <c r="X9" s="1904"/>
      <c r="Y9" s="1904"/>
      <c r="Z9" s="1904"/>
    </row>
    <row r="10" spans="1:28" ht="23.25" customHeight="1">
      <c r="D10" s="1573"/>
      <c r="E10" s="1904"/>
      <c r="F10" s="1904"/>
      <c r="G10" s="1904"/>
      <c r="H10" s="1904"/>
      <c r="I10" s="1904"/>
      <c r="J10" s="1904"/>
      <c r="K10" s="1904"/>
      <c r="L10" s="1904"/>
      <c r="M10" s="1904"/>
      <c r="N10" s="1904"/>
      <c r="O10" s="1904"/>
      <c r="P10" s="1904"/>
      <c r="Q10" s="1904"/>
      <c r="R10" s="1904"/>
      <c r="S10" s="1904"/>
      <c r="T10" s="1904"/>
      <c r="U10" s="1904"/>
      <c r="V10" s="1904"/>
      <c r="W10" s="1904"/>
      <c r="X10" s="1904"/>
      <c r="Y10" s="1904"/>
      <c r="Z10" s="1904"/>
    </row>
    <row r="11" spans="1:28" ht="7.5" customHeight="1">
      <c r="D11" s="373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</row>
    <row r="12" spans="1:28" ht="17.25" customHeight="1">
      <c r="D12" s="374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</row>
    <row r="13" spans="1:28" ht="17.25" customHeight="1"/>
    <row r="14" spans="1:28" ht="17.25" customHeight="1"/>
    <row r="15" spans="1:28" ht="17.25" customHeight="1"/>
    <row r="16" spans="1:28" ht="17.25" customHeight="1">
      <c r="AB16" s="72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16" customFormat="1" ht="20.25" customHeight="1">
      <c r="B28" s="815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03" t="s">
        <v>514</v>
      </c>
      <c r="E31" s="1898"/>
      <c r="F31" s="1898"/>
      <c r="G31" s="1898"/>
      <c r="H31" s="1898"/>
      <c r="I31" s="1898"/>
      <c r="J31" s="1898"/>
      <c r="K31" s="1898"/>
      <c r="L31" s="1898"/>
      <c r="M31" s="1898"/>
      <c r="N31" s="1898"/>
      <c r="O31" s="1898"/>
      <c r="P31" s="1898"/>
      <c r="Q31" s="1898"/>
      <c r="R31" s="1898"/>
      <c r="S31" s="1898"/>
      <c r="T31" s="1898"/>
      <c r="U31" s="1898"/>
      <c r="V31" s="1898"/>
      <c r="W31" s="1898"/>
      <c r="X31" s="1898"/>
      <c r="Y31" s="1898"/>
      <c r="Z31" s="1898"/>
      <c r="AA31" s="198"/>
    </row>
    <row r="32" spans="2:27" ht="17.25" customHeight="1">
      <c r="D32" s="1898"/>
      <c r="E32" s="1898"/>
      <c r="F32" s="1898"/>
      <c r="G32" s="1898"/>
      <c r="H32" s="1898"/>
      <c r="I32" s="1898"/>
      <c r="J32" s="1898"/>
      <c r="K32" s="1898"/>
      <c r="L32" s="1898"/>
      <c r="M32" s="1898"/>
      <c r="N32" s="1898"/>
      <c r="O32" s="1898"/>
      <c r="P32" s="1898"/>
      <c r="Q32" s="1898"/>
      <c r="R32" s="1898"/>
      <c r="S32" s="1898"/>
      <c r="T32" s="1898"/>
      <c r="U32" s="1898"/>
      <c r="V32" s="1898"/>
      <c r="W32" s="1898"/>
      <c r="X32" s="1898"/>
      <c r="Y32" s="1898"/>
      <c r="Z32" s="1898"/>
      <c r="AA32" s="557"/>
    </row>
    <row r="33" spans="4:30" ht="17.100000000000001" customHeight="1">
      <c r="D33" s="1111" t="s">
        <v>172</v>
      </c>
      <c r="E33" s="1904" t="s">
        <v>509</v>
      </c>
      <c r="F33" s="1904"/>
      <c r="G33" s="1904"/>
      <c r="H33" s="1904"/>
      <c r="I33" s="1904"/>
      <c r="J33" s="1904"/>
      <c r="K33" s="1904"/>
      <c r="L33" s="1904"/>
      <c r="M33" s="1904"/>
      <c r="N33" s="1904"/>
      <c r="O33" s="1904"/>
      <c r="P33" s="1904"/>
      <c r="Q33" s="1904"/>
      <c r="R33" s="1904"/>
      <c r="S33" s="1904"/>
      <c r="T33" s="1904"/>
      <c r="U33" s="1904"/>
      <c r="V33" s="1904"/>
      <c r="W33" s="1904"/>
      <c r="X33" s="1904"/>
      <c r="Y33" s="1904"/>
      <c r="Z33" s="1904"/>
      <c r="AA33" s="557"/>
    </row>
    <row r="34" spans="4:30" ht="17.100000000000001" customHeight="1">
      <c r="D34" s="488"/>
      <c r="E34" s="1904"/>
      <c r="F34" s="1904"/>
      <c r="G34" s="1904"/>
      <c r="H34" s="1904"/>
      <c r="I34" s="1904"/>
      <c r="J34" s="1904"/>
      <c r="K34" s="1904"/>
      <c r="L34" s="1904"/>
      <c r="M34" s="1904"/>
      <c r="N34" s="1904"/>
      <c r="O34" s="1904"/>
      <c r="P34" s="1904"/>
      <c r="Q34" s="1904"/>
      <c r="R34" s="1904"/>
      <c r="S34" s="1904"/>
      <c r="T34" s="1904"/>
      <c r="U34" s="1904"/>
      <c r="V34" s="1904"/>
      <c r="W34" s="1904"/>
      <c r="X34" s="1904"/>
      <c r="Y34" s="1904"/>
      <c r="Z34" s="1904"/>
      <c r="AD34" s="60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535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899" t="s">
        <v>517</v>
      </c>
      <c r="E57" s="1898"/>
      <c r="F57" s="1898"/>
      <c r="G57" s="1898"/>
      <c r="H57" s="1898"/>
      <c r="I57" s="1898"/>
      <c r="J57" s="1898"/>
      <c r="K57" s="1898"/>
      <c r="L57" s="1898"/>
      <c r="M57" s="1898"/>
      <c r="N57" s="1898"/>
      <c r="O57" s="1898"/>
      <c r="P57" s="1898"/>
      <c r="Q57" s="1898"/>
      <c r="R57" s="1898"/>
      <c r="S57" s="1898"/>
      <c r="T57" s="1898"/>
      <c r="U57" s="1898"/>
      <c r="V57" s="1898"/>
      <c r="W57" s="1898"/>
      <c r="X57" s="1898"/>
      <c r="Y57" s="1898"/>
      <c r="Z57" s="1898"/>
      <c r="AA57" s="198"/>
    </row>
    <row r="58" spans="2:27" ht="17.25" customHeight="1">
      <c r="D58" s="1898"/>
      <c r="E58" s="1898"/>
      <c r="F58" s="1898"/>
      <c r="G58" s="1898"/>
      <c r="H58" s="1898"/>
      <c r="I58" s="1898"/>
      <c r="J58" s="1898"/>
      <c r="K58" s="1898"/>
      <c r="L58" s="1898"/>
      <c r="M58" s="1898"/>
      <c r="N58" s="1898"/>
      <c r="O58" s="1898"/>
      <c r="P58" s="1898"/>
      <c r="Q58" s="1898"/>
      <c r="R58" s="1898"/>
      <c r="S58" s="1898"/>
      <c r="T58" s="1898"/>
      <c r="U58" s="1898"/>
      <c r="V58" s="1898"/>
      <c r="W58" s="1898"/>
      <c r="X58" s="1898"/>
      <c r="Y58" s="1898"/>
      <c r="Z58" s="1898"/>
      <c r="AA58" s="198"/>
    </row>
    <row r="59" spans="2:27" ht="17.25" customHeight="1">
      <c r="D59" s="1569" t="s">
        <v>434</v>
      </c>
      <c r="E59" s="1904" t="s">
        <v>518</v>
      </c>
      <c r="F59" s="1904"/>
      <c r="G59" s="1904"/>
      <c r="H59" s="1904"/>
      <c r="I59" s="1904"/>
      <c r="J59" s="1904"/>
      <c r="K59" s="1904"/>
      <c r="L59" s="1904"/>
      <c r="M59" s="1904"/>
      <c r="N59" s="1904"/>
      <c r="O59" s="1904"/>
      <c r="P59" s="1904"/>
      <c r="Q59" s="1904"/>
      <c r="R59" s="1904"/>
      <c r="S59" s="1904"/>
      <c r="T59" s="1904"/>
      <c r="U59" s="1904"/>
      <c r="V59" s="1904"/>
      <c r="W59" s="1904"/>
      <c r="X59" s="1904"/>
      <c r="Y59" s="1904"/>
      <c r="Z59" s="1904"/>
      <c r="AA59" s="198"/>
    </row>
    <row r="60" spans="2:27" ht="17.100000000000001" customHeight="1">
      <c r="D60" s="488"/>
      <c r="E60" s="1904"/>
      <c r="F60" s="1904"/>
      <c r="G60" s="1904"/>
      <c r="H60" s="1904"/>
      <c r="I60" s="1904"/>
      <c r="J60" s="1904"/>
      <c r="K60" s="1904"/>
      <c r="L60" s="1904"/>
      <c r="M60" s="1904"/>
      <c r="N60" s="1904"/>
      <c r="O60" s="1904"/>
      <c r="P60" s="1904"/>
      <c r="Q60" s="1904"/>
      <c r="R60" s="1904"/>
      <c r="S60" s="1904"/>
      <c r="T60" s="1904"/>
      <c r="U60" s="1904"/>
      <c r="V60" s="1904"/>
      <c r="W60" s="1904"/>
      <c r="X60" s="1904"/>
      <c r="Y60" s="1904"/>
      <c r="Z60" s="1904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136</v>
      </c>
    </row>
    <row r="78" spans="2:27" ht="17.25" customHeight="1">
      <c r="B78" s="441"/>
    </row>
    <row r="79" spans="2:27" ht="17.25" customHeight="1">
      <c r="B79" s="1902" t="s">
        <v>371</v>
      </c>
      <c r="C79" s="1902"/>
      <c r="D79" s="1902"/>
      <c r="E79" s="1902"/>
      <c r="F79" s="1902"/>
      <c r="G79" s="1902"/>
      <c r="H79" s="1902"/>
      <c r="I79" s="1902"/>
      <c r="J79" s="1902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00" t="s">
        <v>519</v>
      </c>
      <c r="E81" s="1898"/>
      <c r="F81" s="1898"/>
      <c r="G81" s="1898"/>
      <c r="H81" s="1898"/>
      <c r="I81" s="1898"/>
      <c r="J81" s="1898"/>
      <c r="K81" s="1898"/>
      <c r="L81" s="1898"/>
      <c r="M81" s="1898"/>
      <c r="N81" s="1898"/>
      <c r="O81" s="1898"/>
      <c r="P81" s="1898"/>
      <c r="Q81" s="1898"/>
      <c r="R81" s="1898"/>
      <c r="S81" s="1898"/>
      <c r="T81" s="1898"/>
      <c r="U81" s="1898"/>
      <c r="V81" s="1898"/>
      <c r="W81" s="1898"/>
      <c r="X81" s="1898"/>
      <c r="Y81" s="1898"/>
      <c r="Z81" s="1898"/>
      <c r="AA81" s="198"/>
    </row>
    <row r="82" spans="3:27" ht="17.25" customHeight="1">
      <c r="D82" s="1898"/>
      <c r="E82" s="1898"/>
      <c r="F82" s="1898"/>
      <c r="G82" s="1898"/>
      <c r="H82" s="1898"/>
      <c r="I82" s="1898"/>
      <c r="J82" s="1898"/>
      <c r="K82" s="1898"/>
      <c r="L82" s="1898"/>
      <c r="M82" s="1898"/>
      <c r="N82" s="1898"/>
      <c r="O82" s="1898"/>
      <c r="P82" s="1898"/>
      <c r="Q82" s="1898"/>
      <c r="R82" s="1898"/>
      <c r="S82" s="1898"/>
      <c r="T82" s="1898"/>
      <c r="U82" s="1898"/>
      <c r="V82" s="1898"/>
      <c r="W82" s="1898"/>
      <c r="X82" s="1898"/>
      <c r="Y82" s="1898"/>
      <c r="Z82" s="1898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42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897" t="s">
        <v>525</v>
      </c>
      <c r="E105" s="1901"/>
      <c r="F105" s="1901"/>
      <c r="G105" s="1901"/>
      <c r="H105" s="1901"/>
      <c r="I105" s="1901"/>
      <c r="J105" s="1901"/>
      <c r="K105" s="1901"/>
      <c r="L105" s="1901"/>
      <c r="M105" s="1901"/>
      <c r="N105" s="1901"/>
      <c r="O105" s="1901"/>
      <c r="P105" s="1901"/>
      <c r="Q105" s="1901"/>
      <c r="R105" s="1901"/>
      <c r="S105" s="1901"/>
      <c r="T105" s="1901"/>
      <c r="U105" s="1901"/>
      <c r="V105" s="1901"/>
      <c r="W105" s="1901"/>
      <c r="X105" s="1901"/>
      <c r="Y105" s="1901"/>
      <c r="Z105" s="1901"/>
      <c r="AA105" s="198"/>
    </row>
    <row r="106" spans="2:27" ht="17.25" customHeight="1">
      <c r="D106" s="1901"/>
      <c r="E106" s="1901"/>
      <c r="F106" s="1901"/>
      <c r="G106" s="1901"/>
      <c r="H106" s="1901"/>
      <c r="I106" s="1901"/>
      <c r="J106" s="1901"/>
      <c r="K106" s="1901"/>
      <c r="L106" s="1901"/>
      <c r="M106" s="1901"/>
      <c r="N106" s="1901"/>
      <c r="O106" s="1901"/>
      <c r="P106" s="1901"/>
      <c r="Q106" s="1901"/>
      <c r="R106" s="1901"/>
      <c r="S106" s="1901"/>
      <c r="T106" s="1901"/>
      <c r="U106" s="1901"/>
      <c r="V106" s="1901"/>
      <c r="W106" s="1901"/>
      <c r="X106" s="1901"/>
      <c r="Y106" s="1901"/>
      <c r="Z106" s="1901"/>
      <c r="AA106" s="198"/>
    </row>
    <row r="107" spans="2:27" ht="17.25" customHeight="1">
      <c r="D107" s="1901"/>
      <c r="E107" s="1901"/>
      <c r="F107" s="1901"/>
      <c r="G107" s="1901"/>
      <c r="H107" s="1901"/>
      <c r="I107" s="1901"/>
      <c r="J107" s="1901"/>
      <c r="K107" s="1901"/>
      <c r="L107" s="1901"/>
      <c r="M107" s="1901"/>
      <c r="N107" s="1901"/>
      <c r="O107" s="1901"/>
      <c r="P107" s="1901"/>
      <c r="Q107" s="1901"/>
      <c r="R107" s="1901"/>
      <c r="S107" s="1901"/>
      <c r="T107" s="1901"/>
      <c r="U107" s="1901"/>
      <c r="V107" s="1901"/>
      <c r="W107" s="1901"/>
      <c r="X107" s="1901"/>
      <c r="Y107" s="1901"/>
      <c r="Z107" s="1901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05"/>
      <c r="F124" s="1905"/>
      <c r="G124" s="1905"/>
      <c r="H124" s="1905"/>
      <c r="I124" s="1905"/>
      <c r="J124" s="1905"/>
      <c r="K124" s="1905"/>
      <c r="L124" s="1905"/>
      <c r="M124" s="1905"/>
      <c r="N124" s="1905"/>
      <c r="O124" s="1905"/>
      <c r="P124" s="1905"/>
      <c r="Q124" s="1905"/>
      <c r="R124" s="1905"/>
      <c r="S124" s="1905"/>
      <c r="T124" s="1905"/>
      <c r="U124" s="1905"/>
      <c r="V124" s="1905"/>
      <c r="W124" s="1905"/>
      <c r="X124" s="1905"/>
      <c r="Y124" s="1905"/>
      <c r="Z124" s="1905"/>
      <c r="AA124" s="1905"/>
      <c r="AB124" s="1905"/>
    </row>
    <row r="125" spans="2:28" ht="17.25" customHeight="1">
      <c r="E125" s="1905"/>
      <c r="F125" s="1905"/>
      <c r="G125" s="1905"/>
      <c r="H125" s="1905"/>
      <c r="I125" s="1905"/>
      <c r="J125" s="1905"/>
      <c r="K125" s="1905"/>
      <c r="L125" s="1905"/>
      <c r="M125" s="1905"/>
      <c r="N125" s="1905"/>
      <c r="O125" s="1905"/>
      <c r="P125" s="1905"/>
      <c r="Q125" s="1905"/>
      <c r="R125" s="1905"/>
      <c r="S125" s="1905"/>
      <c r="T125" s="1905"/>
      <c r="U125" s="1905"/>
      <c r="V125" s="1905"/>
      <c r="W125" s="1905"/>
      <c r="X125" s="1905"/>
      <c r="Y125" s="1905"/>
      <c r="Z125" s="1905"/>
      <c r="AA125" s="1905"/>
      <c r="AB125" s="1905"/>
    </row>
    <row r="126" spans="2:28" ht="17.25" customHeight="1">
      <c r="B126" s="278" t="s">
        <v>342</v>
      </c>
    </row>
    <row r="127" spans="2:28" ht="17.25" customHeight="1">
      <c r="B127" s="842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899" t="s">
        <v>526</v>
      </c>
      <c r="E129" s="1898"/>
      <c r="F129" s="1898"/>
      <c r="G129" s="1898"/>
      <c r="H129" s="1898"/>
      <c r="I129" s="1898"/>
      <c r="J129" s="1898"/>
      <c r="K129" s="1898"/>
      <c r="L129" s="1898"/>
      <c r="M129" s="1898"/>
      <c r="N129" s="1898"/>
      <c r="O129" s="1898"/>
      <c r="P129" s="1898"/>
      <c r="Q129" s="1898"/>
      <c r="R129" s="1898"/>
      <c r="S129" s="1898"/>
      <c r="T129" s="1898"/>
      <c r="U129" s="1898"/>
      <c r="V129" s="1898"/>
      <c r="W129" s="1898"/>
      <c r="X129" s="1898"/>
      <c r="Y129" s="1898"/>
      <c r="Z129" s="1898"/>
      <c r="AA129" s="198"/>
    </row>
    <row r="130" spans="3:27" ht="17.25" customHeight="1">
      <c r="D130" s="1898"/>
      <c r="E130" s="1898"/>
      <c r="F130" s="1898"/>
      <c r="G130" s="1898"/>
      <c r="H130" s="1898"/>
      <c r="I130" s="1898"/>
      <c r="J130" s="1898"/>
      <c r="K130" s="1898"/>
      <c r="L130" s="1898"/>
      <c r="M130" s="1898"/>
      <c r="N130" s="1898"/>
      <c r="O130" s="1898"/>
      <c r="P130" s="1898"/>
      <c r="Q130" s="1898"/>
      <c r="R130" s="1898"/>
      <c r="S130" s="1898"/>
      <c r="T130" s="1898"/>
      <c r="U130" s="1898"/>
      <c r="V130" s="1898"/>
      <c r="W130" s="1898"/>
      <c r="X130" s="1898"/>
      <c r="Y130" s="1898"/>
      <c r="Z130" s="1898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42" t="s">
        <v>300</v>
      </c>
    </row>
    <row r="149" spans="2:27" ht="17.25" customHeight="1">
      <c r="C149" s="197"/>
    </row>
    <row r="150" spans="2:27" ht="17.25" customHeight="1">
      <c r="C150" s="936" t="s">
        <v>173</v>
      </c>
      <c r="D150" s="1906" t="s">
        <v>531</v>
      </c>
      <c r="E150" s="1907"/>
      <c r="F150" s="1907"/>
      <c r="G150" s="1907"/>
      <c r="H150" s="1907"/>
      <c r="I150" s="1907"/>
      <c r="J150" s="1907"/>
      <c r="K150" s="1907"/>
      <c r="L150" s="1907"/>
      <c r="M150" s="1907"/>
      <c r="N150" s="1907"/>
      <c r="O150" s="1907"/>
      <c r="P150" s="1907"/>
      <c r="Q150" s="1907"/>
      <c r="R150" s="1907"/>
      <c r="S150" s="1907"/>
      <c r="T150" s="1907"/>
      <c r="U150" s="1907"/>
      <c r="V150" s="1907"/>
      <c r="W150" s="1907"/>
      <c r="X150" s="1907"/>
      <c r="Y150" s="1907"/>
      <c r="Z150" s="1907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68" t="s">
        <v>299</v>
      </c>
    </row>
    <row r="169" spans="2:27" ht="17.25" customHeight="1">
      <c r="C169" s="197"/>
    </row>
    <row r="170" spans="2:27" ht="25.5" customHeight="1">
      <c r="C170" s="936" t="s">
        <v>173</v>
      </c>
      <c r="D170" s="1897" t="s">
        <v>520</v>
      </c>
      <c r="E170" s="1898"/>
      <c r="F170" s="1898"/>
      <c r="G170" s="1898"/>
      <c r="H170" s="1898"/>
      <c r="I170" s="1898"/>
      <c r="J170" s="1898"/>
      <c r="K170" s="1898"/>
      <c r="L170" s="1898"/>
      <c r="M170" s="1898"/>
      <c r="N170" s="1898"/>
      <c r="O170" s="1898"/>
      <c r="P170" s="1898"/>
      <c r="Q170" s="1898"/>
      <c r="R170" s="1898"/>
      <c r="S170" s="1898"/>
      <c r="T170" s="1898"/>
      <c r="U170" s="1898"/>
      <c r="V170" s="1898"/>
      <c r="W170" s="1898"/>
      <c r="X170" s="1898"/>
      <c r="Y170" s="1898"/>
      <c r="Z170" s="1898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  <mergeCell ref="D170:Z170"/>
    <mergeCell ref="D129:Z130"/>
    <mergeCell ref="D81:Z82"/>
    <mergeCell ref="D105:Z107"/>
    <mergeCell ref="B79:J79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P60" sqref="P60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942" t="s">
        <v>261</v>
      </c>
      <c r="B1" s="1943"/>
      <c r="C1" s="1943"/>
      <c r="D1" s="1943"/>
      <c r="E1" s="1943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42" t="s">
        <v>111</v>
      </c>
      <c r="B2" s="1943"/>
      <c r="C2" s="1943"/>
      <c r="D2" s="1943"/>
      <c r="E2" s="1943"/>
      <c r="F2" s="1943"/>
      <c r="G2" s="1943"/>
      <c r="H2" s="1943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957" t="s">
        <v>437</v>
      </c>
      <c r="B4" s="958"/>
      <c r="C4" s="958"/>
      <c r="D4" s="958"/>
      <c r="E4" s="958"/>
      <c r="F4" s="958"/>
      <c r="G4" s="958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917" t="s">
        <v>127</v>
      </c>
      <c r="B6" s="1918"/>
      <c r="C6" s="1918"/>
      <c r="D6" s="1918"/>
      <c r="E6" s="1919"/>
      <c r="F6" s="1938" t="s">
        <v>84</v>
      </c>
      <c r="G6" s="1939"/>
      <c r="H6" s="1939"/>
      <c r="I6" s="1939"/>
      <c r="J6" s="1939"/>
      <c r="K6" s="1940"/>
      <c r="L6" s="1938" t="s">
        <v>85</v>
      </c>
      <c r="M6" s="1939"/>
      <c r="N6" s="1939"/>
      <c r="O6" s="1939"/>
      <c r="P6" s="1939"/>
      <c r="Q6" s="1940"/>
    </row>
    <row r="7" spans="1:17" ht="23.1" customHeight="1">
      <c r="A7" s="1920"/>
      <c r="B7" s="1921"/>
      <c r="C7" s="1921"/>
      <c r="D7" s="1921"/>
      <c r="E7" s="1922"/>
      <c r="F7" s="1932" t="s">
        <v>184</v>
      </c>
      <c r="G7" s="1941"/>
      <c r="H7" s="318"/>
      <c r="I7" s="315"/>
      <c r="J7" s="315"/>
      <c r="K7" s="316"/>
      <c r="L7" s="1932" t="s">
        <v>184</v>
      </c>
      <c r="M7" s="1941"/>
      <c r="N7" s="318"/>
      <c r="O7" s="334"/>
      <c r="P7" s="334"/>
      <c r="Q7" s="335"/>
    </row>
    <row r="8" spans="1:17" ht="23.1" customHeight="1">
      <c r="A8" s="1920"/>
      <c r="B8" s="1921"/>
      <c r="C8" s="1921"/>
      <c r="D8" s="1921"/>
      <c r="E8" s="1922"/>
      <c r="F8" s="114"/>
      <c r="G8" s="336"/>
      <c r="H8" s="1934" t="s">
        <v>10</v>
      </c>
      <c r="I8" s="1933"/>
      <c r="J8" s="1934" t="s">
        <v>12</v>
      </c>
      <c r="K8" s="1935"/>
      <c r="L8" s="114"/>
      <c r="M8" s="336"/>
      <c r="N8" s="1934" t="s">
        <v>10</v>
      </c>
      <c r="O8" s="1933"/>
      <c r="P8" s="1934" t="s">
        <v>180</v>
      </c>
      <c r="Q8" s="1935"/>
    </row>
    <row r="9" spans="1:17" ht="23.1" customHeight="1">
      <c r="A9" s="1920"/>
      <c r="B9" s="1921"/>
      <c r="C9" s="1921"/>
      <c r="D9" s="1921"/>
      <c r="E9" s="1922"/>
      <c r="F9" s="313" t="s">
        <v>33</v>
      </c>
      <c r="G9" s="1944" t="s">
        <v>367</v>
      </c>
      <c r="H9" s="126"/>
      <c r="I9" s="1944" t="s">
        <v>363</v>
      </c>
      <c r="J9" s="126"/>
      <c r="K9" s="1947" t="s">
        <v>363</v>
      </c>
      <c r="L9" s="313"/>
      <c r="M9" s="1944" t="s">
        <v>363</v>
      </c>
      <c r="N9" s="126"/>
      <c r="O9" s="1944" t="s">
        <v>363</v>
      </c>
      <c r="P9" s="126"/>
      <c r="Q9" s="1947" t="s">
        <v>363</v>
      </c>
    </row>
    <row r="10" spans="1:17" ht="23.1" customHeight="1" thickBot="1">
      <c r="A10" s="1923"/>
      <c r="B10" s="1924"/>
      <c r="C10" s="1924"/>
      <c r="D10" s="1924"/>
      <c r="E10" s="1925"/>
      <c r="F10" s="332" t="s">
        <v>59</v>
      </c>
      <c r="G10" s="1945"/>
      <c r="H10" s="337" t="s">
        <v>254</v>
      </c>
      <c r="I10" s="1946"/>
      <c r="J10" s="337" t="s">
        <v>254</v>
      </c>
      <c r="K10" s="1948"/>
      <c r="L10" s="338" t="s">
        <v>257</v>
      </c>
      <c r="M10" s="1946"/>
      <c r="N10" s="86" t="s">
        <v>108</v>
      </c>
      <c r="O10" s="1946"/>
      <c r="P10" s="86" t="s">
        <v>108</v>
      </c>
      <c r="Q10" s="1948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259">
        <v>196044</v>
      </c>
      <c r="G11" s="1260">
        <v>-0.5</v>
      </c>
      <c r="H11" s="1261">
        <v>64434</v>
      </c>
      <c r="I11" s="1260">
        <v>-0.3</v>
      </c>
      <c r="J11" s="1262">
        <v>131609</v>
      </c>
      <c r="K11" s="1263">
        <v>-0.5</v>
      </c>
      <c r="L11" s="1264">
        <v>130829</v>
      </c>
      <c r="M11" s="1260">
        <v>-2.1</v>
      </c>
      <c r="N11" s="1262">
        <v>28548</v>
      </c>
      <c r="O11" s="1265">
        <v>-4.8</v>
      </c>
      <c r="P11" s="1262">
        <v>102281</v>
      </c>
      <c r="Q11" s="1266">
        <v>-1.2</v>
      </c>
    </row>
    <row r="12" spans="1:17" ht="23.1" customHeight="1">
      <c r="A12" s="1071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62"/>
      <c r="F13" s="1194">
        <v>195050</v>
      </c>
      <c r="G13" s="1267">
        <v>-6.6</v>
      </c>
      <c r="H13" s="1252">
        <v>46938</v>
      </c>
      <c r="I13" s="1267">
        <v>-24.3</v>
      </c>
      <c r="J13" s="1252">
        <v>148112</v>
      </c>
      <c r="K13" s="1268">
        <v>1.9</v>
      </c>
      <c r="L13" s="1251">
        <v>143441</v>
      </c>
      <c r="M13" s="1269">
        <v>-3.1</v>
      </c>
      <c r="N13" s="1252">
        <v>24259</v>
      </c>
      <c r="O13" s="1270">
        <v>-13.9</v>
      </c>
      <c r="P13" s="1252">
        <v>119182</v>
      </c>
      <c r="Q13" s="1271">
        <v>-0.2</v>
      </c>
    </row>
    <row r="14" spans="1:17" ht="23.1" customHeight="1">
      <c r="A14" s="1293" t="s">
        <v>486</v>
      </c>
      <c r="B14" s="32">
        <v>4</v>
      </c>
      <c r="C14" s="32" t="s">
        <v>25</v>
      </c>
      <c r="D14" s="32">
        <v>6</v>
      </c>
      <c r="E14" s="1294" t="s">
        <v>24</v>
      </c>
      <c r="F14" s="1259">
        <v>44747</v>
      </c>
      <c r="G14" s="1339">
        <v>-14</v>
      </c>
      <c r="H14" s="1340">
        <v>7398</v>
      </c>
      <c r="I14" s="1339">
        <v>-49.9</v>
      </c>
      <c r="J14" s="1340">
        <v>37349</v>
      </c>
      <c r="K14" s="1341">
        <v>2.9</v>
      </c>
      <c r="L14" s="1259">
        <v>34447</v>
      </c>
      <c r="M14" s="1342">
        <v>-6.3</v>
      </c>
      <c r="N14" s="1340">
        <v>4610</v>
      </c>
      <c r="O14" s="1260">
        <v>-28.3</v>
      </c>
      <c r="P14" s="1340">
        <v>29837</v>
      </c>
      <c r="Q14" s="1341">
        <v>-0.5</v>
      </c>
    </row>
    <row r="15" spans="1:17" ht="23.1" customHeight="1">
      <c r="A15" s="1052" t="s">
        <v>52</v>
      </c>
      <c r="B15" s="1004">
        <v>7</v>
      </c>
      <c r="C15" s="1004" t="s">
        <v>25</v>
      </c>
      <c r="D15" s="1004">
        <v>9</v>
      </c>
      <c r="E15" s="1005" t="s">
        <v>24</v>
      </c>
      <c r="F15" s="1189">
        <v>49481</v>
      </c>
      <c r="G15" s="1272">
        <v>-7.2</v>
      </c>
      <c r="H15" s="1191">
        <v>11653</v>
      </c>
      <c r="I15" s="1272">
        <v>-23.9</v>
      </c>
      <c r="J15" s="1191">
        <v>37828</v>
      </c>
      <c r="K15" s="1273">
        <v>0.7</v>
      </c>
      <c r="L15" s="1274">
        <v>36458</v>
      </c>
      <c r="M15" s="1440">
        <v>-5.8</v>
      </c>
      <c r="N15" s="1546">
        <v>5631</v>
      </c>
      <c r="O15" s="1275">
        <v>-17.600000000000001</v>
      </c>
      <c r="P15" s="1276">
        <v>30826</v>
      </c>
      <c r="Q15" s="1277">
        <v>-2.7</v>
      </c>
    </row>
    <row r="16" spans="1:17" ht="23.1" customHeight="1">
      <c r="A16" s="1549" t="s">
        <v>52</v>
      </c>
      <c r="B16" s="314">
        <v>10</v>
      </c>
      <c r="C16" s="314" t="s">
        <v>25</v>
      </c>
      <c r="D16" s="314">
        <v>12</v>
      </c>
      <c r="E16" s="1489" t="s">
        <v>24</v>
      </c>
      <c r="F16" s="1194">
        <v>54120</v>
      </c>
      <c r="G16" s="1653">
        <v>-1.6</v>
      </c>
      <c r="H16" s="1196">
        <v>14825</v>
      </c>
      <c r="I16" s="1654">
        <v>-10.1</v>
      </c>
      <c r="J16" s="1196">
        <v>39295</v>
      </c>
      <c r="K16" s="1655">
        <v>2.6</v>
      </c>
      <c r="L16" s="1656">
        <v>39442</v>
      </c>
      <c r="M16" s="1657">
        <v>0.9</v>
      </c>
      <c r="N16" s="1658">
        <v>7688</v>
      </c>
      <c r="O16" s="1657">
        <v>-2.4</v>
      </c>
      <c r="P16" s="1658">
        <v>31754</v>
      </c>
      <c r="Q16" s="1655">
        <v>1.9</v>
      </c>
    </row>
    <row r="17" spans="1:17" ht="23.1" customHeight="1">
      <c r="A17" s="1595" t="s">
        <v>502</v>
      </c>
      <c r="B17" s="325">
        <v>1</v>
      </c>
      <c r="C17" s="325" t="s">
        <v>25</v>
      </c>
      <c r="D17" s="325">
        <v>3</v>
      </c>
      <c r="E17" s="326" t="s">
        <v>24</v>
      </c>
      <c r="F17" s="328">
        <v>47953</v>
      </c>
      <c r="G17" s="1659">
        <v>-2.9</v>
      </c>
      <c r="H17" s="327">
        <v>11736</v>
      </c>
      <c r="I17" s="1288">
        <v>-8.3000000000000007</v>
      </c>
      <c r="J17" s="327">
        <v>36217</v>
      </c>
      <c r="K17" s="1547">
        <v>-0.8</v>
      </c>
      <c r="L17" s="1660">
        <v>36102</v>
      </c>
      <c r="M17" s="1287">
        <v>-2.2999999999999998</v>
      </c>
      <c r="N17" s="1661">
        <v>5940</v>
      </c>
      <c r="O17" s="1287">
        <v>-6.2</v>
      </c>
      <c r="P17" s="1661">
        <v>30162</v>
      </c>
      <c r="Q17" s="1286">
        <v>-1.4</v>
      </c>
    </row>
    <row r="18" spans="1:17" ht="23.1" customHeight="1" thickBot="1">
      <c r="A18" s="1012" t="s">
        <v>52</v>
      </c>
      <c r="B18" s="39">
        <v>4</v>
      </c>
      <c r="C18" s="39" t="s">
        <v>25</v>
      </c>
      <c r="D18" s="39">
        <v>6</v>
      </c>
      <c r="E18" s="658" t="s">
        <v>24</v>
      </c>
      <c r="F18" s="1251">
        <v>47356</v>
      </c>
      <c r="G18" s="1695">
        <v>5.7</v>
      </c>
      <c r="H18" s="1252">
        <v>10422</v>
      </c>
      <c r="I18" s="1267">
        <v>43.5</v>
      </c>
      <c r="J18" s="1252">
        <v>36935</v>
      </c>
      <c r="K18" s="1696">
        <v>-1.8</v>
      </c>
      <c r="L18" s="1697">
        <v>35132</v>
      </c>
      <c r="M18" s="1270">
        <v>0.1</v>
      </c>
      <c r="N18" s="1698">
        <v>5356</v>
      </c>
      <c r="O18" s="1270">
        <v>16.2</v>
      </c>
      <c r="P18" s="1698">
        <v>29776</v>
      </c>
      <c r="Q18" s="1268">
        <v>-2.2999999999999998</v>
      </c>
    </row>
    <row r="19" spans="1:17" ht="23.1" customHeight="1">
      <c r="A19" s="1344"/>
      <c r="B19" s="32">
        <v>2020</v>
      </c>
      <c r="C19" s="32" t="s">
        <v>23</v>
      </c>
      <c r="D19" s="32">
        <v>6</v>
      </c>
      <c r="E19" s="1294" t="s">
        <v>24</v>
      </c>
      <c r="F19" s="1259">
        <v>16789</v>
      </c>
      <c r="G19" s="1339">
        <v>-3.4</v>
      </c>
      <c r="H19" s="1340">
        <v>4257</v>
      </c>
      <c r="I19" s="1345">
        <v>-17.3</v>
      </c>
      <c r="J19" s="1340">
        <v>12532</v>
      </c>
      <c r="K19" s="1346">
        <v>3.4</v>
      </c>
      <c r="L19" s="1347">
        <v>12096</v>
      </c>
      <c r="M19" s="1342">
        <v>-1.2</v>
      </c>
      <c r="N19" s="1348">
        <v>2053</v>
      </c>
      <c r="O19" s="1260">
        <v>-10.7</v>
      </c>
      <c r="P19" s="1348">
        <v>10043</v>
      </c>
      <c r="Q19" s="1341">
        <v>1.4</v>
      </c>
    </row>
    <row r="20" spans="1:17" ht="23.1" customHeight="1">
      <c r="A20" s="1003"/>
      <c r="B20" s="1004" t="s">
        <v>52</v>
      </c>
      <c r="C20" s="1004" t="s">
        <v>52</v>
      </c>
      <c r="D20" s="1004">
        <v>7</v>
      </c>
      <c r="E20" s="1005" t="s">
        <v>24</v>
      </c>
      <c r="F20" s="1189">
        <v>16919</v>
      </c>
      <c r="G20" s="1272">
        <v>-4.2</v>
      </c>
      <c r="H20" s="1191">
        <v>4343</v>
      </c>
      <c r="I20" s="1272">
        <v>-18.600000000000001</v>
      </c>
      <c r="J20" s="1191">
        <v>12576</v>
      </c>
      <c r="K20" s="1278">
        <v>3</v>
      </c>
      <c r="L20" s="1189">
        <v>12240</v>
      </c>
      <c r="M20" s="1440">
        <v>-1.5</v>
      </c>
      <c r="N20" s="1441">
        <v>2162</v>
      </c>
      <c r="O20" s="1442">
        <v>-7.7</v>
      </c>
      <c r="P20" s="1191">
        <v>10078</v>
      </c>
      <c r="Q20" s="1277">
        <v>0.2</v>
      </c>
    </row>
    <row r="21" spans="1:17" ht="23.1" customHeight="1">
      <c r="A21" s="689"/>
      <c r="B21" s="690" t="s">
        <v>52</v>
      </c>
      <c r="C21" s="690" t="s">
        <v>52</v>
      </c>
      <c r="D21" s="690">
        <v>8</v>
      </c>
      <c r="E21" s="691" t="s">
        <v>24</v>
      </c>
      <c r="F21" s="692">
        <v>16882</v>
      </c>
      <c r="G21" s="1280">
        <v>-3.2</v>
      </c>
      <c r="H21" s="694">
        <v>3602</v>
      </c>
      <c r="I21" s="1280">
        <v>-20</v>
      </c>
      <c r="J21" s="694">
        <v>13279</v>
      </c>
      <c r="K21" s="1281">
        <v>3.7</v>
      </c>
      <c r="L21" s="692">
        <v>13078</v>
      </c>
      <c r="M21" s="1282">
        <v>-5</v>
      </c>
      <c r="N21" s="1349">
        <v>1863</v>
      </c>
      <c r="O21" s="1350">
        <v>-13.9</v>
      </c>
      <c r="P21" s="694">
        <v>11215</v>
      </c>
      <c r="Q21" s="1351">
        <v>-2.9</v>
      </c>
    </row>
    <row r="22" spans="1:17" ht="23.1" customHeight="1">
      <c r="A22" s="689"/>
      <c r="B22" s="690" t="s">
        <v>52</v>
      </c>
      <c r="C22" s="690" t="s">
        <v>52</v>
      </c>
      <c r="D22" s="690">
        <v>9</v>
      </c>
      <c r="E22" s="691" t="s">
        <v>24</v>
      </c>
      <c r="F22" s="692">
        <v>15680</v>
      </c>
      <c r="G22" s="1280">
        <v>-13.9</v>
      </c>
      <c r="H22" s="694">
        <v>3708</v>
      </c>
      <c r="I22" s="1280">
        <v>-32.1</v>
      </c>
      <c r="J22" s="694">
        <v>11972</v>
      </c>
      <c r="K22" s="1281">
        <v>-4.7</v>
      </c>
      <c r="L22" s="692">
        <v>11139</v>
      </c>
      <c r="M22" s="1283">
        <v>-11.1</v>
      </c>
      <c r="N22" s="694">
        <v>1606</v>
      </c>
      <c r="O22" s="1284">
        <v>-31</v>
      </c>
      <c r="P22" s="694">
        <v>9533</v>
      </c>
      <c r="Q22" s="1295">
        <v>-5.5</v>
      </c>
    </row>
    <row r="23" spans="1:17" ht="23.1" customHeight="1">
      <c r="A23" s="689"/>
      <c r="B23" s="690" t="s">
        <v>52</v>
      </c>
      <c r="C23" s="690" t="s">
        <v>52</v>
      </c>
      <c r="D23" s="690">
        <v>10</v>
      </c>
      <c r="E23" s="691" t="s">
        <v>24</v>
      </c>
      <c r="F23" s="692">
        <v>16303</v>
      </c>
      <c r="G23" s="1280">
        <v>2.9</v>
      </c>
      <c r="H23" s="694">
        <v>4163</v>
      </c>
      <c r="I23" s="1280">
        <v>-0.8</v>
      </c>
      <c r="J23" s="694">
        <v>12140</v>
      </c>
      <c r="K23" s="1281">
        <v>4.5</v>
      </c>
      <c r="L23" s="692">
        <v>11906</v>
      </c>
      <c r="M23" s="1284">
        <v>5.8</v>
      </c>
      <c r="N23" s="694">
        <v>2321</v>
      </c>
      <c r="O23" s="1284">
        <v>10.199999999999999</v>
      </c>
      <c r="P23" s="694">
        <v>9585</v>
      </c>
      <c r="Q23" s="1285">
        <v>4.5999999999999996</v>
      </c>
    </row>
    <row r="24" spans="1:17" ht="23.1" customHeight="1">
      <c r="A24" s="1003"/>
      <c r="B24" s="1004" t="s">
        <v>52</v>
      </c>
      <c r="C24" s="1004" t="s">
        <v>52</v>
      </c>
      <c r="D24" s="1004">
        <v>11</v>
      </c>
      <c r="E24" s="1005" t="s">
        <v>24</v>
      </c>
      <c r="F24" s="1189">
        <v>16781</v>
      </c>
      <c r="G24" s="1272">
        <v>-3.4</v>
      </c>
      <c r="H24" s="1191">
        <v>4628</v>
      </c>
      <c r="I24" s="1272">
        <v>-13.6</v>
      </c>
      <c r="J24" s="1191">
        <v>12153</v>
      </c>
      <c r="K24" s="1278">
        <v>1.8</v>
      </c>
      <c r="L24" s="1189">
        <v>12314</v>
      </c>
      <c r="M24" s="1275">
        <v>0.7</v>
      </c>
      <c r="N24" s="1191">
        <v>2548</v>
      </c>
      <c r="O24" s="1275">
        <v>-6.1</v>
      </c>
      <c r="P24" s="1191">
        <v>9766</v>
      </c>
      <c r="Q24" s="1273">
        <v>3</v>
      </c>
    </row>
    <row r="25" spans="1:17" ht="23.1" customHeight="1">
      <c r="A25" s="313"/>
      <c r="B25" s="314" t="s">
        <v>52</v>
      </c>
      <c r="C25" s="314" t="s">
        <v>52</v>
      </c>
      <c r="D25" s="314">
        <v>12</v>
      </c>
      <c r="E25" s="1489" t="s">
        <v>24</v>
      </c>
      <c r="F25" s="1194">
        <v>21036</v>
      </c>
      <c r="G25" s="1663">
        <v>-3.4</v>
      </c>
      <c r="H25" s="1196">
        <v>6034</v>
      </c>
      <c r="I25" s="1663">
        <v>-13</v>
      </c>
      <c r="J25" s="1196">
        <v>15002</v>
      </c>
      <c r="K25" s="1664">
        <v>1.7</v>
      </c>
      <c r="L25" s="1194">
        <v>15222</v>
      </c>
      <c r="M25" s="1657">
        <v>-2.2999999999999998</v>
      </c>
      <c r="N25" s="1196">
        <v>2819</v>
      </c>
      <c r="O25" s="1657">
        <v>-7.7</v>
      </c>
      <c r="P25" s="1196">
        <v>12403</v>
      </c>
      <c r="Q25" s="1655">
        <v>-0.8</v>
      </c>
    </row>
    <row r="26" spans="1:17" ht="23.1" customHeight="1">
      <c r="A26" s="1072"/>
      <c r="B26" s="325">
        <v>2021</v>
      </c>
      <c r="C26" s="325" t="s">
        <v>23</v>
      </c>
      <c r="D26" s="325">
        <v>1</v>
      </c>
      <c r="E26" s="326" t="s">
        <v>24</v>
      </c>
      <c r="F26" s="328">
        <v>16284</v>
      </c>
      <c r="G26" s="1288">
        <v>-7.2</v>
      </c>
      <c r="H26" s="327">
        <v>3636</v>
      </c>
      <c r="I26" s="1288">
        <v>-28.8</v>
      </c>
      <c r="J26" s="327">
        <v>12648</v>
      </c>
      <c r="K26" s="1547">
        <v>3.1</v>
      </c>
      <c r="L26" s="328">
        <v>12369</v>
      </c>
      <c r="M26" s="1287">
        <v>-4.3</v>
      </c>
      <c r="N26" s="327">
        <v>1836</v>
      </c>
      <c r="O26" s="1287">
        <v>-18.899999999999999</v>
      </c>
      <c r="P26" s="327">
        <v>10533</v>
      </c>
      <c r="Q26" s="1286">
        <v>-0.4</v>
      </c>
    </row>
    <row r="27" spans="1:17" ht="23.1" customHeight="1">
      <c r="A27" s="689"/>
      <c r="B27" s="690" t="s">
        <v>52</v>
      </c>
      <c r="C27" s="690" t="s">
        <v>52</v>
      </c>
      <c r="D27" s="690">
        <v>2</v>
      </c>
      <c r="E27" s="691" t="s">
        <v>24</v>
      </c>
      <c r="F27" s="692">
        <v>14969</v>
      </c>
      <c r="G27" s="1280">
        <v>-4.8</v>
      </c>
      <c r="H27" s="694">
        <v>3581</v>
      </c>
      <c r="I27" s="1280">
        <v>-10.199999999999999</v>
      </c>
      <c r="J27" s="694">
        <v>11387</v>
      </c>
      <c r="K27" s="1281">
        <v>-2.6</v>
      </c>
      <c r="L27" s="692">
        <v>11365</v>
      </c>
      <c r="M27" s="1284">
        <v>-3.7</v>
      </c>
      <c r="N27" s="694">
        <v>1880</v>
      </c>
      <c r="O27" s="1284">
        <v>-9.1999999999999993</v>
      </c>
      <c r="P27" s="694">
        <v>9485</v>
      </c>
      <c r="Q27" s="1285">
        <v>-2.2000000000000002</v>
      </c>
    </row>
    <row r="28" spans="1:17" ht="23.1" customHeight="1">
      <c r="A28" s="689"/>
      <c r="B28" s="690" t="s">
        <v>52</v>
      </c>
      <c r="C28" s="690" t="s">
        <v>52</v>
      </c>
      <c r="D28" s="690">
        <v>3</v>
      </c>
      <c r="E28" s="691" t="s">
        <v>24</v>
      </c>
      <c r="F28" s="692">
        <v>16701</v>
      </c>
      <c r="G28" s="1280">
        <v>2.9</v>
      </c>
      <c r="H28" s="694">
        <v>4519</v>
      </c>
      <c r="I28" s="1282">
        <v>21.8</v>
      </c>
      <c r="J28" s="694">
        <v>12182</v>
      </c>
      <c r="K28" s="1281">
        <v>-2.7</v>
      </c>
      <c r="L28" s="692">
        <v>12369</v>
      </c>
      <c r="M28" s="1284">
        <v>0.6</v>
      </c>
      <c r="N28" s="694">
        <v>2224</v>
      </c>
      <c r="O28" s="1283">
        <v>11.5</v>
      </c>
      <c r="P28" s="694">
        <v>10145</v>
      </c>
      <c r="Q28" s="1285">
        <v>-1.6</v>
      </c>
    </row>
    <row r="29" spans="1:17" ht="23.1" customHeight="1">
      <c r="A29" s="689"/>
      <c r="B29" s="690" t="s">
        <v>52</v>
      </c>
      <c r="C29" s="690" t="s">
        <v>52</v>
      </c>
      <c r="D29" s="690">
        <v>4</v>
      </c>
      <c r="E29" s="691" t="s">
        <v>24</v>
      </c>
      <c r="F29" s="692">
        <v>15526</v>
      </c>
      <c r="G29" s="1280">
        <v>15.5</v>
      </c>
      <c r="H29" s="694">
        <v>3536</v>
      </c>
      <c r="I29" s="1284">
        <v>158.30000000000001</v>
      </c>
      <c r="J29" s="694">
        <v>11990</v>
      </c>
      <c r="K29" s="1281">
        <v>-0.9</v>
      </c>
      <c r="L29" s="692">
        <v>11359</v>
      </c>
      <c r="M29" s="1284">
        <v>3.3</v>
      </c>
      <c r="N29" s="694">
        <v>1640</v>
      </c>
      <c r="O29" s="1284">
        <v>39.9</v>
      </c>
      <c r="P29" s="694">
        <v>9718</v>
      </c>
      <c r="Q29" s="1285">
        <v>-1.2</v>
      </c>
    </row>
    <row r="30" spans="1:17" ht="23.1" customHeight="1">
      <c r="A30" s="689"/>
      <c r="B30" s="690" t="s">
        <v>52</v>
      </c>
      <c r="C30" s="690" t="s">
        <v>52</v>
      </c>
      <c r="D30" s="690">
        <v>5</v>
      </c>
      <c r="E30" s="691" t="s">
        <v>24</v>
      </c>
      <c r="F30" s="692">
        <v>15410</v>
      </c>
      <c r="G30" s="1343">
        <v>5.7</v>
      </c>
      <c r="H30" s="694">
        <v>2768</v>
      </c>
      <c r="I30" s="1284">
        <v>61.9</v>
      </c>
      <c r="J30" s="694">
        <v>12642</v>
      </c>
      <c r="K30" s="1351">
        <v>-1.9</v>
      </c>
      <c r="L30" s="692">
        <v>12002</v>
      </c>
      <c r="M30" s="1284">
        <v>1.9</v>
      </c>
      <c r="N30" s="694">
        <v>1828</v>
      </c>
      <c r="O30" s="1284">
        <v>32</v>
      </c>
      <c r="P30" s="694">
        <v>10174</v>
      </c>
      <c r="Q30" s="1285">
        <v>-2.2000000000000002</v>
      </c>
    </row>
    <row r="31" spans="1:17" ht="23.1" customHeight="1" thickBot="1">
      <c r="A31" s="38"/>
      <c r="B31" s="39" t="s">
        <v>52</v>
      </c>
      <c r="C31" s="39" t="s">
        <v>52</v>
      </c>
      <c r="D31" s="39">
        <v>6</v>
      </c>
      <c r="E31" s="658" t="s">
        <v>24</v>
      </c>
      <c r="F31" s="1564">
        <v>16420</v>
      </c>
      <c r="G31" s="1565">
        <v>-2.2999999999999998</v>
      </c>
      <c r="H31" s="1566">
        <v>4118</v>
      </c>
      <c r="I31" s="1279">
        <v>-1.6</v>
      </c>
      <c r="J31" s="1566">
        <v>12303</v>
      </c>
      <c r="K31" s="1567">
        <v>-2.5</v>
      </c>
      <c r="L31" s="1564">
        <v>11771</v>
      </c>
      <c r="M31" s="1279">
        <v>-4.4000000000000004</v>
      </c>
      <c r="N31" s="1566">
        <v>1888</v>
      </c>
      <c r="O31" s="1279">
        <v>-8.1</v>
      </c>
      <c r="P31" s="1566">
        <v>9884</v>
      </c>
      <c r="Q31" s="1568">
        <v>-3.7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917" t="s">
        <v>127</v>
      </c>
      <c r="B35" s="1918"/>
      <c r="C35" s="1918"/>
      <c r="D35" s="1918"/>
      <c r="E35" s="1919"/>
      <c r="F35" s="1926" t="s">
        <v>88</v>
      </c>
      <c r="G35" s="1927"/>
      <c r="H35" s="1927"/>
      <c r="I35" s="1927"/>
      <c r="J35" s="1927"/>
      <c r="K35" s="1927"/>
      <c r="L35" s="1927"/>
      <c r="M35" s="1927"/>
      <c r="N35" s="1927"/>
      <c r="O35" s="1927"/>
      <c r="P35" s="1927"/>
      <c r="Q35" s="1928"/>
    </row>
    <row r="36" spans="1:17" ht="23.1" customHeight="1">
      <c r="A36" s="1920"/>
      <c r="B36" s="1921"/>
      <c r="C36" s="1921"/>
      <c r="D36" s="1921"/>
      <c r="E36" s="1922"/>
      <c r="F36" s="1929"/>
      <c r="G36" s="1930"/>
      <c r="H36" s="1930"/>
      <c r="I36" s="1930"/>
      <c r="J36" s="1930"/>
      <c r="K36" s="1930"/>
      <c r="L36" s="1930"/>
      <c r="M36" s="1930"/>
      <c r="N36" s="1930"/>
      <c r="O36" s="1930"/>
      <c r="P36" s="1930"/>
      <c r="Q36" s="1931"/>
    </row>
    <row r="37" spans="1:17" ht="23.1" customHeight="1">
      <c r="A37" s="1920"/>
      <c r="B37" s="1921"/>
      <c r="C37" s="1921"/>
      <c r="D37" s="1921"/>
      <c r="E37" s="1922"/>
      <c r="F37" s="1932" t="s">
        <v>250</v>
      </c>
      <c r="G37" s="1933"/>
      <c r="H37" s="1934" t="s">
        <v>251</v>
      </c>
      <c r="I37" s="1933"/>
      <c r="J37" s="1934" t="s">
        <v>34</v>
      </c>
      <c r="K37" s="1933"/>
      <c r="L37" s="1936" t="s">
        <v>125</v>
      </c>
      <c r="M37" s="1937"/>
      <c r="N37" s="1934" t="s">
        <v>252</v>
      </c>
      <c r="O37" s="1933"/>
      <c r="P37" s="1934" t="s">
        <v>253</v>
      </c>
      <c r="Q37" s="1935"/>
    </row>
    <row r="38" spans="1:17" ht="23.1" customHeight="1">
      <c r="A38" s="1920"/>
      <c r="B38" s="1921"/>
      <c r="C38" s="1921"/>
      <c r="D38" s="1921"/>
      <c r="E38" s="1922"/>
      <c r="F38" s="114"/>
      <c r="G38" s="1944" t="s">
        <v>363</v>
      </c>
      <c r="H38" s="126"/>
      <c r="I38" s="1944" t="s">
        <v>363</v>
      </c>
      <c r="J38" s="126"/>
      <c r="K38" s="1944" t="s">
        <v>363</v>
      </c>
      <c r="L38" s="126"/>
      <c r="M38" s="1944" t="s">
        <v>363</v>
      </c>
      <c r="N38" s="126"/>
      <c r="O38" s="1944" t="s">
        <v>363</v>
      </c>
      <c r="P38" s="126"/>
      <c r="Q38" s="1947" t="s">
        <v>363</v>
      </c>
    </row>
    <row r="39" spans="1:17" ht="22.5" customHeight="1" thickBot="1">
      <c r="A39" s="1923"/>
      <c r="B39" s="1924"/>
      <c r="C39" s="1924"/>
      <c r="D39" s="1924"/>
      <c r="E39" s="1925"/>
      <c r="F39" s="92" t="s">
        <v>288</v>
      </c>
      <c r="G39" s="1946"/>
      <c r="H39" s="86" t="s">
        <v>108</v>
      </c>
      <c r="I39" s="1946"/>
      <c r="J39" s="86" t="s">
        <v>108</v>
      </c>
      <c r="K39" s="1946"/>
      <c r="L39" s="86" t="s">
        <v>108</v>
      </c>
      <c r="M39" s="1946"/>
      <c r="N39" s="86" t="s">
        <v>108</v>
      </c>
      <c r="O39" s="1946"/>
      <c r="P39" s="86" t="s">
        <v>108</v>
      </c>
      <c r="Q39" s="1948"/>
    </row>
    <row r="40" spans="1:17" ht="23.1" customHeight="1">
      <c r="A40" s="313"/>
      <c r="B40" s="314">
        <v>2018</v>
      </c>
      <c r="C40" s="314"/>
      <c r="D40" s="314" t="s">
        <v>501</v>
      </c>
      <c r="E40" s="37"/>
      <c r="F40" s="609">
        <v>15136</v>
      </c>
      <c r="G40" s="612" t="s">
        <v>53</v>
      </c>
      <c r="H40" s="610">
        <v>3468</v>
      </c>
      <c r="I40" s="612" t="s">
        <v>53</v>
      </c>
      <c r="J40" s="611">
        <v>88971</v>
      </c>
      <c r="K40" s="612" t="s">
        <v>53</v>
      </c>
      <c r="L40" s="610">
        <v>4737</v>
      </c>
      <c r="M40" s="612" t="s">
        <v>53</v>
      </c>
      <c r="N40" s="611">
        <v>17859</v>
      </c>
      <c r="O40" s="613" t="s">
        <v>53</v>
      </c>
      <c r="P40" s="611">
        <v>660</v>
      </c>
      <c r="Q40" s="614" t="s">
        <v>53</v>
      </c>
    </row>
    <row r="41" spans="1:17" ht="23.1" customHeight="1">
      <c r="A41" s="1071"/>
      <c r="B41" s="317">
        <v>2019</v>
      </c>
      <c r="C41" s="317"/>
      <c r="D41" s="317" t="s">
        <v>501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501</v>
      </c>
      <c r="E42" s="316"/>
      <c r="F42" s="1224">
        <v>11692</v>
      </c>
      <c r="G42" s="1226" t="s">
        <v>53</v>
      </c>
      <c r="H42" s="1225">
        <v>3672</v>
      </c>
      <c r="I42" s="1226" t="s">
        <v>53</v>
      </c>
      <c r="J42" s="1225">
        <v>106936</v>
      </c>
      <c r="K42" s="1226" t="s">
        <v>53</v>
      </c>
      <c r="L42" s="1225">
        <v>4473</v>
      </c>
      <c r="M42" s="1226" t="s">
        <v>53</v>
      </c>
      <c r="N42" s="1225">
        <v>16177</v>
      </c>
      <c r="O42" s="1226" t="s">
        <v>53</v>
      </c>
      <c r="P42" s="1225">
        <v>493</v>
      </c>
      <c r="Q42" s="1227" t="s">
        <v>53</v>
      </c>
    </row>
    <row r="43" spans="1:17" ht="23.1" customHeight="1">
      <c r="A43" s="1293" t="s">
        <v>486</v>
      </c>
      <c r="B43" s="32">
        <v>4</v>
      </c>
      <c r="C43" s="32" t="s">
        <v>25</v>
      </c>
      <c r="D43" s="32">
        <v>6</v>
      </c>
      <c r="E43" s="1294" t="s">
        <v>24</v>
      </c>
      <c r="F43" s="1259">
        <v>2448</v>
      </c>
      <c r="G43" s="1352" t="s">
        <v>53</v>
      </c>
      <c r="H43" s="1261">
        <v>864</v>
      </c>
      <c r="I43" s="1353" t="s">
        <v>53</v>
      </c>
      <c r="J43" s="1261">
        <v>26476</v>
      </c>
      <c r="K43" s="1353" t="s">
        <v>53</v>
      </c>
      <c r="L43" s="1354">
        <v>1021</v>
      </c>
      <c r="M43" s="1353" t="s">
        <v>53</v>
      </c>
      <c r="N43" s="1340">
        <v>3557</v>
      </c>
      <c r="O43" s="1353" t="s">
        <v>53</v>
      </c>
      <c r="P43" s="1355">
        <v>82</v>
      </c>
      <c r="Q43" s="1356" t="s">
        <v>53</v>
      </c>
    </row>
    <row r="44" spans="1:17" ht="23.1" customHeight="1">
      <c r="A44" s="1052" t="s">
        <v>52</v>
      </c>
      <c r="B44" s="1004">
        <v>7</v>
      </c>
      <c r="C44" s="1004" t="s">
        <v>25</v>
      </c>
      <c r="D44" s="1004">
        <v>9</v>
      </c>
      <c r="E44" s="1005" t="s">
        <v>24</v>
      </c>
      <c r="F44" s="1189">
        <v>2400</v>
      </c>
      <c r="G44" s="1548" t="s">
        <v>53</v>
      </c>
      <c r="H44" s="1191">
        <v>986</v>
      </c>
      <c r="I44" s="1190" t="s">
        <v>53</v>
      </c>
      <c r="J44" s="1191">
        <v>27986</v>
      </c>
      <c r="K44" s="1190" t="s">
        <v>53</v>
      </c>
      <c r="L44" s="1199">
        <v>1106</v>
      </c>
      <c r="M44" s="1190" t="s">
        <v>53</v>
      </c>
      <c r="N44" s="1191">
        <v>3851</v>
      </c>
      <c r="O44" s="1190" t="s">
        <v>53</v>
      </c>
      <c r="P44" s="1191">
        <v>129</v>
      </c>
      <c r="Q44" s="1193" t="s">
        <v>53</v>
      </c>
    </row>
    <row r="45" spans="1:17" ht="23.1" customHeight="1">
      <c r="A45" s="1549" t="s">
        <v>52</v>
      </c>
      <c r="B45" s="314">
        <v>10</v>
      </c>
      <c r="C45" s="314" t="s">
        <v>25</v>
      </c>
      <c r="D45" s="314">
        <v>12</v>
      </c>
      <c r="E45" s="1489" t="s">
        <v>24</v>
      </c>
      <c r="F45" s="1194">
        <v>3470</v>
      </c>
      <c r="G45" s="1550" t="s">
        <v>53</v>
      </c>
      <c r="H45" s="1197">
        <v>1048</v>
      </c>
      <c r="I45" s="1195" t="s">
        <v>53</v>
      </c>
      <c r="J45" s="1196">
        <v>28958</v>
      </c>
      <c r="K45" s="1195" t="s">
        <v>53</v>
      </c>
      <c r="L45" s="1198">
        <v>1260</v>
      </c>
      <c r="M45" s="1195" t="s">
        <v>53</v>
      </c>
      <c r="N45" s="1196">
        <v>4575</v>
      </c>
      <c r="O45" s="1195" t="s">
        <v>53</v>
      </c>
      <c r="P45" s="1196">
        <v>132</v>
      </c>
      <c r="Q45" s="1551" t="s">
        <v>53</v>
      </c>
    </row>
    <row r="46" spans="1:17" ht="23.1" customHeight="1">
      <c r="A46" s="1595" t="s">
        <v>502</v>
      </c>
      <c r="B46" s="325">
        <v>1</v>
      </c>
      <c r="C46" s="325" t="s">
        <v>25</v>
      </c>
      <c r="D46" s="325">
        <v>3</v>
      </c>
      <c r="E46" s="326" t="s">
        <v>24</v>
      </c>
      <c r="F46" s="328">
        <v>2825</v>
      </c>
      <c r="G46" s="1665" t="s">
        <v>53</v>
      </c>
      <c r="H46" s="1490">
        <v>853</v>
      </c>
      <c r="I46" s="387" t="s">
        <v>53</v>
      </c>
      <c r="J46" s="1490">
        <v>27195</v>
      </c>
      <c r="K46" s="387" t="s">
        <v>53</v>
      </c>
      <c r="L46" s="1666">
        <v>1120</v>
      </c>
      <c r="M46" s="387" t="s">
        <v>53</v>
      </c>
      <c r="N46" s="327">
        <v>3987</v>
      </c>
      <c r="O46" s="387" t="s">
        <v>53</v>
      </c>
      <c r="P46" s="1667">
        <v>124</v>
      </c>
      <c r="Q46" s="1625" t="s">
        <v>53</v>
      </c>
    </row>
    <row r="47" spans="1:17" ht="23.1" customHeight="1" thickBot="1">
      <c r="A47" s="1012" t="s">
        <v>52</v>
      </c>
      <c r="B47" s="39">
        <v>4</v>
      </c>
      <c r="C47" s="39" t="s">
        <v>25</v>
      </c>
      <c r="D47" s="39">
        <v>6</v>
      </c>
      <c r="E47" s="39" t="s">
        <v>24</v>
      </c>
      <c r="F47" s="1251">
        <v>2564</v>
      </c>
      <c r="G47" s="1699" t="s">
        <v>53</v>
      </c>
      <c r="H47" s="1700">
        <v>866</v>
      </c>
      <c r="I47" s="1701" t="s">
        <v>53</v>
      </c>
      <c r="J47" s="1700">
        <v>26988</v>
      </c>
      <c r="K47" s="1701" t="s">
        <v>53</v>
      </c>
      <c r="L47" s="1702">
        <v>965</v>
      </c>
      <c r="M47" s="1701" t="s">
        <v>53</v>
      </c>
      <c r="N47" s="1252">
        <v>3636</v>
      </c>
      <c r="O47" s="1701" t="s">
        <v>53</v>
      </c>
      <c r="P47" s="1703">
        <v>111</v>
      </c>
      <c r="Q47" s="1704" t="s">
        <v>53</v>
      </c>
    </row>
    <row r="48" spans="1:17" ht="23.1" customHeight="1">
      <c r="A48" s="1344"/>
      <c r="B48" s="32">
        <v>2020</v>
      </c>
      <c r="C48" s="32" t="s">
        <v>23</v>
      </c>
      <c r="D48" s="32">
        <v>6</v>
      </c>
      <c r="E48" s="32" t="s">
        <v>24</v>
      </c>
      <c r="F48" s="1259">
        <v>1182</v>
      </c>
      <c r="G48" s="1353">
        <v>-4.3</v>
      </c>
      <c r="H48" s="1357">
        <v>378</v>
      </c>
      <c r="I48" s="1353">
        <v>-4.3</v>
      </c>
      <c r="J48" s="1261">
        <v>8849</v>
      </c>
      <c r="K48" s="1353">
        <v>0.7</v>
      </c>
      <c r="L48" s="1354">
        <v>420</v>
      </c>
      <c r="M48" s="1353">
        <v>17.3</v>
      </c>
      <c r="N48" s="1340">
        <v>1230</v>
      </c>
      <c r="O48" s="1353">
        <v>-12.3</v>
      </c>
      <c r="P48" s="1355">
        <v>38</v>
      </c>
      <c r="Q48" s="1356">
        <v>-17</v>
      </c>
    </row>
    <row r="49" spans="1:17" ht="23.1" customHeight="1">
      <c r="A49" s="1003"/>
      <c r="B49" s="1004" t="s">
        <v>52</v>
      </c>
      <c r="C49" s="1004" t="s">
        <v>52</v>
      </c>
      <c r="D49" s="1004">
        <v>7</v>
      </c>
      <c r="E49" s="1004" t="s">
        <v>24</v>
      </c>
      <c r="F49" s="1189">
        <v>892</v>
      </c>
      <c r="G49" s="1190">
        <v>-18.3</v>
      </c>
      <c r="H49" s="1191">
        <v>356</v>
      </c>
      <c r="I49" s="1190">
        <v>-0.3</v>
      </c>
      <c r="J49" s="1192">
        <v>9307</v>
      </c>
      <c r="K49" s="1190">
        <v>2.4</v>
      </c>
      <c r="L49" s="1199">
        <v>382</v>
      </c>
      <c r="M49" s="1190">
        <v>3.4</v>
      </c>
      <c r="N49" s="1191">
        <v>1258</v>
      </c>
      <c r="O49" s="1190">
        <v>-11.2</v>
      </c>
      <c r="P49" s="1191">
        <v>45</v>
      </c>
      <c r="Q49" s="1193">
        <v>-8.4</v>
      </c>
    </row>
    <row r="50" spans="1:17" ht="23.1" customHeight="1">
      <c r="A50" s="689"/>
      <c r="B50" s="690" t="s">
        <v>52</v>
      </c>
      <c r="C50" s="690" t="s">
        <v>52</v>
      </c>
      <c r="D50" s="690">
        <v>8</v>
      </c>
      <c r="E50" s="690" t="s">
        <v>24</v>
      </c>
      <c r="F50" s="692">
        <v>753</v>
      </c>
      <c r="G50" s="693">
        <v>-23.3</v>
      </c>
      <c r="H50" s="694">
        <v>334</v>
      </c>
      <c r="I50" s="693">
        <v>-11.7</v>
      </c>
      <c r="J50" s="961">
        <v>10179</v>
      </c>
      <c r="K50" s="693">
        <v>-0.5</v>
      </c>
      <c r="L50" s="1060">
        <v>386</v>
      </c>
      <c r="M50" s="693">
        <v>-2.2999999999999998</v>
      </c>
      <c r="N50" s="694">
        <v>1384</v>
      </c>
      <c r="O50" s="693">
        <v>-15.8</v>
      </c>
      <c r="P50" s="694">
        <v>43</v>
      </c>
      <c r="Q50" s="695">
        <v>-25.3</v>
      </c>
    </row>
    <row r="51" spans="1:17" ht="23.1" customHeight="1">
      <c r="A51" s="1003"/>
      <c r="B51" s="1004" t="s">
        <v>52</v>
      </c>
      <c r="C51" s="1004" t="s">
        <v>52</v>
      </c>
      <c r="D51" s="1004">
        <v>9</v>
      </c>
      <c r="E51" s="1004" t="s">
        <v>24</v>
      </c>
      <c r="F51" s="1189">
        <v>755</v>
      </c>
      <c r="G51" s="1190">
        <v>-36.799999999999997</v>
      </c>
      <c r="H51" s="1191">
        <v>296</v>
      </c>
      <c r="I51" s="1190">
        <v>-35.4</v>
      </c>
      <c r="J51" s="1192">
        <v>8500</v>
      </c>
      <c r="K51" s="1190">
        <v>-0.1</v>
      </c>
      <c r="L51" s="1199">
        <v>338</v>
      </c>
      <c r="M51" s="1190">
        <v>-27.5</v>
      </c>
      <c r="N51" s="1191">
        <v>1209</v>
      </c>
      <c r="O51" s="1190">
        <v>-29</v>
      </c>
      <c r="P51" s="1191">
        <v>41</v>
      </c>
      <c r="Q51" s="1193">
        <v>-16.899999999999999</v>
      </c>
    </row>
    <row r="52" spans="1:17" ht="23.1" customHeight="1">
      <c r="A52" s="689"/>
      <c r="B52" s="690" t="s">
        <v>52</v>
      </c>
      <c r="C52" s="690" t="s">
        <v>52</v>
      </c>
      <c r="D52" s="690">
        <v>10</v>
      </c>
      <c r="E52" s="690" t="s">
        <v>24</v>
      </c>
      <c r="F52" s="692">
        <v>1232</v>
      </c>
      <c r="G52" s="693">
        <v>2.9</v>
      </c>
      <c r="H52" s="694">
        <v>342</v>
      </c>
      <c r="I52" s="693">
        <v>19.5</v>
      </c>
      <c r="J52" s="961">
        <v>8603</v>
      </c>
      <c r="K52" s="693">
        <v>4.9000000000000004</v>
      </c>
      <c r="L52" s="1060">
        <v>380</v>
      </c>
      <c r="M52" s="693">
        <v>20</v>
      </c>
      <c r="N52" s="694">
        <v>1303</v>
      </c>
      <c r="O52" s="693">
        <v>7.4</v>
      </c>
      <c r="P52" s="694">
        <v>46</v>
      </c>
      <c r="Q52" s="695">
        <v>-2.7</v>
      </c>
    </row>
    <row r="53" spans="1:17" ht="23.1" customHeight="1">
      <c r="A53" s="689"/>
      <c r="B53" s="690" t="s">
        <v>52</v>
      </c>
      <c r="C53" s="690" t="s">
        <v>52</v>
      </c>
      <c r="D53" s="690">
        <v>11</v>
      </c>
      <c r="E53" s="690" t="s">
        <v>24</v>
      </c>
      <c r="F53" s="692">
        <v>1225</v>
      </c>
      <c r="G53" s="693">
        <v>-19.100000000000001</v>
      </c>
      <c r="H53" s="694">
        <v>352</v>
      </c>
      <c r="I53" s="693">
        <v>-6.4</v>
      </c>
      <c r="J53" s="961">
        <v>8886</v>
      </c>
      <c r="K53" s="693">
        <v>5</v>
      </c>
      <c r="L53" s="1060">
        <v>417</v>
      </c>
      <c r="M53" s="693">
        <v>5.7</v>
      </c>
      <c r="N53" s="694">
        <v>1392</v>
      </c>
      <c r="O53" s="693">
        <v>0.4</v>
      </c>
      <c r="P53" s="694">
        <v>43</v>
      </c>
      <c r="Q53" s="695">
        <v>-19.399999999999999</v>
      </c>
    </row>
    <row r="54" spans="1:17" ht="23.1" customHeight="1">
      <c r="A54" s="313"/>
      <c r="B54" s="314" t="s">
        <v>52</v>
      </c>
      <c r="C54" s="314" t="s">
        <v>52</v>
      </c>
      <c r="D54" s="314">
        <v>12</v>
      </c>
      <c r="E54" s="314" t="s">
        <v>24</v>
      </c>
      <c r="F54" s="1194">
        <v>1013</v>
      </c>
      <c r="G54" s="1195">
        <v>-21</v>
      </c>
      <c r="H54" s="1196">
        <v>354</v>
      </c>
      <c r="I54" s="1195">
        <v>-10</v>
      </c>
      <c r="J54" s="1197">
        <v>11469</v>
      </c>
      <c r="K54" s="1195">
        <v>1.1000000000000001</v>
      </c>
      <c r="L54" s="1198">
        <v>463</v>
      </c>
      <c r="M54" s="1195">
        <v>8.4</v>
      </c>
      <c r="N54" s="1196">
        <v>1880</v>
      </c>
      <c r="O54" s="1195">
        <v>-7.5</v>
      </c>
      <c r="P54" s="1196">
        <v>43</v>
      </c>
      <c r="Q54" s="1551">
        <v>-27.4</v>
      </c>
    </row>
    <row r="55" spans="1:17" ht="23.1" customHeight="1">
      <c r="A55" s="1072"/>
      <c r="B55" s="325">
        <v>2021</v>
      </c>
      <c r="C55" s="325" t="s">
        <v>23</v>
      </c>
      <c r="D55" s="325">
        <v>1</v>
      </c>
      <c r="E55" s="325" t="s">
        <v>24</v>
      </c>
      <c r="F55" s="328">
        <v>867</v>
      </c>
      <c r="G55" s="387">
        <v>-32.299999999999997</v>
      </c>
      <c r="H55" s="327">
        <v>299</v>
      </c>
      <c r="I55" s="387">
        <v>-25.3</v>
      </c>
      <c r="J55" s="1490">
        <v>9385</v>
      </c>
      <c r="K55" s="387">
        <v>3.2</v>
      </c>
      <c r="L55" s="1061">
        <v>420</v>
      </c>
      <c r="M55" s="387">
        <v>1.3</v>
      </c>
      <c r="N55" s="327">
        <v>1361</v>
      </c>
      <c r="O55" s="387">
        <v>-12.9</v>
      </c>
      <c r="P55" s="327">
        <v>38</v>
      </c>
      <c r="Q55" s="1625">
        <v>-33.799999999999997</v>
      </c>
    </row>
    <row r="56" spans="1:17" ht="23.1" customHeight="1">
      <c r="A56" s="689"/>
      <c r="B56" s="690" t="s">
        <v>52</v>
      </c>
      <c r="C56" s="690" t="s">
        <v>52</v>
      </c>
      <c r="D56" s="690">
        <v>2</v>
      </c>
      <c r="E56" s="690" t="s">
        <v>24</v>
      </c>
      <c r="F56" s="692">
        <v>846</v>
      </c>
      <c r="G56" s="693">
        <v>-14.2</v>
      </c>
      <c r="H56" s="694">
        <v>242</v>
      </c>
      <c r="I56" s="693">
        <v>-9.8000000000000007</v>
      </c>
      <c r="J56" s="961">
        <v>8695</v>
      </c>
      <c r="K56" s="693">
        <v>-0.8</v>
      </c>
      <c r="L56" s="1060">
        <v>309</v>
      </c>
      <c r="M56" s="693">
        <v>-2.2000000000000002</v>
      </c>
      <c r="N56" s="694">
        <v>1233</v>
      </c>
      <c r="O56" s="693">
        <v>-10.1</v>
      </c>
      <c r="P56" s="694">
        <v>40</v>
      </c>
      <c r="Q56" s="695">
        <v>-21</v>
      </c>
    </row>
    <row r="57" spans="1:17" ht="23.1" customHeight="1">
      <c r="A57" s="689"/>
      <c r="B57" s="690" t="s">
        <v>52</v>
      </c>
      <c r="C57" s="690" t="s">
        <v>52</v>
      </c>
      <c r="D57" s="690">
        <v>3</v>
      </c>
      <c r="E57" s="690" t="s">
        <v>24</v>
      </c>
      <c r="F57" s="692">
        <v>1112</v>
      </c>
      <c r="G57" s="693">
        <v>0.3</v>
      </c>
      <c r="H57" s="694">
        <v>312</v>
      </c>
      <c r="I57" s="693">
        <v>2.6</v>
      </c>
      <c r="J57" s="961">
        <v>9115</v>
      </c>
      <c r="K57" s="693">
        <v>-0.1</v>
      </c>
      <c r="L57" s="1060">
        <v>391</v>
      </c>
      <c r="M57" s="1228">
        <v>8.9</v>
      </c>
      <c r="N57" s="1229">
        <v>1393</v>
      </c>
      <c r="O57" s="1230">
        <v>2.7</v>
      </c>
      <c r="P57" s="694">
        <v>46</v>
      </c>
      <c r="Q57" s="1231">
        <v>6</v>
      </c>
    </row>
    <row r="58" spans="1:17" ht="23.1" customHeight="1">
      <c r="A58" s="689"/>
      <c r="B58" s="690" t="s">
        <v>52</v>
      </c>
      <c r="C58" s="690" t="s">
        <v>52</v>
      </c>
      <c r="D58" s="690">
        <v>4</v>
      </c>
      <c r="E58" s="690" t="s">
        <v>24</v>
      </c>
      <c r="F58" s="692">
        <v>795</v>
      </c>
      <c r="G58" s="693">
        <v>52.4</v>
      </c>
      <c r="H58" s="694">
        <v>247</v>
      </c>
      <c r="I58" s="693">
        <v>4.5999999999999996</v>
      </c>
      <c r="J58" s="961">
        <v>8739</v>
      </c>
      <c r="K58" s="693">
        <v>-1.4</v>
      </c>
      <c r="L58" s="1060">
        <v>314</v>
      </c>
      <c r="M58" s="1228">
        <v>9.6999999999999993</v>
      </c>
      <c r="N58" s="1229">
        <v>1226</v>
      </c>
      <c r="O58" s="1230">
        <v>13.9</v>
      </c>
      <c r="P58" s="694">
        <v>37</v>
      </c>
      <c r="Q58" s="1231">
        <v>66.099999999999994</v>
      </c>
    </row>
    <row r="59" spans="1:17" ht="23.1" customHeight="1">
      <c r="A59" s="689"/>
      <c r="B59" s="690" t="s">
        <v>52</v>
      </c>
      <c r="C59" s="690" t="s">
        <v>52</v>
      </c>
      <c r="D59" s="690">
        <v>5</v>
      </c>
      <c r="E59" s="690" t="s">
        <v>24</v>
      </c>
      <c r="F59" s="692">
        <v>835</v>
      </c>
      <c r="G59" s="693">
        <v>12.3</v>
      </c>
      <c r="H59" s="694">
        <v>313</v>
      </c>
      <c r="I59" s="693">
        <v>25.4</v>
      </c>
      <c r="J59" s="961">
        <v>9224</v>
      </c>
      <c r="K59" s="693">
        <v>0.4</v>
      </c>
      <c r="L59" s="1060">
        <v>318</v>
      </c>
      <c r="M59" s="1228">
        <v>0.6</v>
      </c>
      <c r="N59" s="1229">
        <v>1272</v>
      </c>
      <c r="O59" s="1230">
        <v>1.1000000000000001</v>
      </c>
      <c r="P59" s="694">
        <v>39</v>
      </c>
      <c r="Q59" s="1231">
        <v>76.900000000000006</v>
      </c>
    </row>
    <row r="60" spans="1:17" ht="23.1" customHeight="1" thickBot="1">
      <c r="A60" s="38"/>
      <c r="B60" s="39" t="s">
        <v>52</v>
      </c>
      <c r="C60" s="39" t="s">
        <v>52</v>
      </c>
      <c r="D60" s="39">
        <v>6</v>
      </c>
      <c r="E60" s="39" t="s">
        <v>24</v>
      </c>
      <c r="F60" s="692">
        <v>934</v>
      </c>
      <c r="G60" s="693">
        <v>-20.9</v>
      </c>
      <c r="H60" s="694">
        <v>306</v>
      </c>
      <c r="I60" s="693">
        <v>-19</v>
      </c>
      <c r="J60" s="961">
        <v>9025</v>
      </c>
      <c r="K60" s="693">
        <v>-0.3</v>
      </c>
      <c r="L60" s="1060">
        <v>333</v>
      </c>
      <c r="M60" s="1228">
        <v>-20.9</v>
      </c>
      <c r="N60" s="1229">
        <v>1138</v>
      </c>
      <c r="O60" s="1230">
        <v>-7.8</v>
      </c>
      <c r="P60" s="694">
        <v>35</v>
      </c>
      <c r="Q60" s="1231">
        <v>-9.4</v>
      </c>
    </row>
    <row r="61" spans="1:17" ht="23.1" customHeight="1">
      <c r="A61" s="1909" t="s">
        <v>258</v>
      </c>
      <c r="B61" s="1910"/>
      <c r="C61" s="1910"/>
      <c r="D61" s="1910"/>
      <c r="E61" s="1911"/>
      <c r="F61" s="1694" t="s">
        <v>229</v>
      </c>
      <c r="G61" s="442" t="s">
        <v>335</v>
      </c>
      <c r="H61" s="1705"/>
      <c r="I61" s="1705"/>
      <c r="J61" s="1705"/>
      <c r="K61" s="1705"/>
      <c r="L61" s="1705"/>
      <c r="M61" s="1705"/>
      <c r="N61" s="1705"/>
      <c r="O61" s="1705"/>
      <c r="P61" s="1705"/>
      <c r="Q61" s="1706"/>
    </row>
    <row r="62" spans="1:17" ht="23.1" customHeight="1">
      <c r="A62" s="1912"/>
      <c r="B62" s="1913"/>
      <c r="C62" s="1913"/>
      <c r="D62" s="1913"/>
      <c r="E62" s="1914"/>
      <c r="F62" s="330" t="s">
        <v>352</v>
      </c>
      <c r="G62" s="1707" t="s">
        <v>487</v>
      </c>
      <c r="H62" s="1708"/>
      <c r="I62" s="1708"/>
      <c r="J62" s="1707"/>
      <c r="K62" s="1708"/>
      <c r="L62" s="1708"/>
      <c r="M62" s="1708"/>
      <c r="N62" s="1708"/>
      <c r="O62" s="1708"/>
      <c r="P62" s="1708"/>
      <c r="Q62" s="1709"/>
    </row>
    <row r="63" spans="1:17" ht="23.1" customHeight="1">
      <c r="A63" s="1912"/>
      <c r="B63" s="1913"/>
      <c r="C63" s="1913"/>
      <c r="D63" s="1913"/>
      <c r="E63" s="1914"/>
      <c r="F63" s="330" t="s">
        <v>249</v>
      </c>
      <c r="G63" s="1707" t="s">
        <v>336</v>
      </c>
      <c r="H63" s="1708"/>
      <c r="I63" s="1708"/>
      <c r="J63" s="1708"/>
      <c r="K63" s="1708"/>
      <c r="L63" s="1708"/>
      <c r="M63" s="1708"/>
      <c r="N63" s="1708"/>
      <c r="O63" s="1708"/>
      <c r="P63" s="1708"/>
      <c r="Q63" s="1709"/>
    </row>
    <row r="64" spans="1:17" ht="23.1" customHeight="1" thickBot="1">
      <c r="A64" s="1915"/>
      <c r="B64" s="1773"/>
      <c r="C64" s="1773"/>
      <c r="D64" s="1773"/>
      <c r="E64" s="1916"/>
      <c r="F64" s="331" t="s">
        <v>230</v>
      </c>
      <c r="G64" s="436" t="s">
        <v>444</v>
      </c>
      <c r="H64" s="1710"/>
      <c r="I64" s="1710"/>
      <c r="J64" s="1710"/>
      <c r="K64" s="1710"/>
      <c r="L64" s="1710"/>
      <c r="M64" s="1710"/>
      <c r="N64" s="1710"/>
      <c r="O64" s="1710"/>
      <c r="P64" s="1710"/>
      <c r="Q64" s="1711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  <mergeCell ref="A1:E1"/>
    <mergeCell ref="A2:H2"/>
    <mergeCell ref="A6:E10"/>
    <mergeCell ref="F6:K6"/>
    <mergeCell ref="H8:I8"/>
    <mergeCell ref="G9:G10"/>
    <mergeCell ref="I9:I10"/>
    <mergeCell ref="K9:K10"/>
    <mergeCell ref="L6:Q6"/>
    <mergeCell ref="F7:G7"/>
    <mergeCell ref="L7:M7"/>
    <mergeCell ref="P8:Q8"/>
    <mergeCell ref="J8:K8"/>
    <mergeCell ref="N8:O8"/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</mergeCells>
  <phoneticPr fontId="2"/>
  <conditionalFormatting sqref="F40:Q42">
    <cfRule type="expression" dxfId="137" priority="91" stopIfTrue="1">
      <formula>ISERR</formula>
    </cfRule>
  </conditionalFormatting>
  <conditionalFormatting sqref="M48:Q59 F58:L59 G49:L57 F43:Q43 G48 I48:L48">
    <cfRule type="expression" dxfId="136" priority="61" stopIfTrue="1">
      <formula>ISERR</formula>
    </cfRule>
  </conditionalFormatting>
  <conditionalFormatting sqref="G45:I45 K45:Q45">
    <cfRule type="expression" dxfId="135" priority="60" stopIfTrue="1">
      <formula>ISERR</formula>
    </cfRule>
  </conditionalFormatting>
  <conditionalFormatting sqref="G44 I44 K44:Q44">
    <cfRule type="expression" dxfId="134" priority="59" stopIfTrue="1">
      <formula>ISERR</formula>
    </cfRule>
  </conditionalFormatting>
  <conditionalFormatting sqref="F48">
    <cfRule type="expression" dxfId="133" priority="54" stopIfTrue="1">
      <formula>ISERR</formula>
    </cfRule>
  </conditionalFormatting>
  <conditionalFormatting sqref="F46:Q46">
    <cfRule type="expression" dxfId="132" priority="57" stopIfTrue="1">
      <formula>ISERR</formula>
    </cfRule>
  </conditionalFormatting>
  <conditionalFormatting sqref="F44">
    <cfRule type="expression" dxfId="131" priority="56" stopIfTrue="1">
      <formula>ISERR</formula>
    </cfRule>
  </conditionalFormatting>
  <conditionalFormatting sqref="F45">
    <cfRule type="expression" dxfId="130" priority="55" stopIfTrue="1">
      <formula>ISERR</formula>
    </cfRule>
  </conditionalFormatting>
  <conditionalFormatting sqref="F49:F57">
    <cfRule type="expression" dxfId="129" priority="53" stopIfTrue="1">
      <formula>ISERR</formula>
    </cfRule>
  </conditionalFormatting>
  <conditionalFormatting sqref="H48">
    <cfRule type="expression" dxfId="128" priority="52" stopIfTrue="1">
      <formula>ISERR</formula>
    </cfRule>
  </conditionalFormatting>
  <conditionalFormatting sqref="H44">
    <cfRule type="expression" dxfId="127" priority="51" stopIfTrue="1">
      <formula>ISERR</formula>
    </cfRule>
  </conditionalFormatting>
  <conditionalFormatting sqref="J44">
    <cfRule type="expression" dxfId="126" priority="50" stopIfTrue="1">
      <formula>ISERR</formula>
    </cfRule>
  </conditionalFormatting>
  <conditionalFormatting sqref="J45">
    <cfRule type="expression" dxfId="125" priority="49" stopIfTrue="1">
      <formula>ISERR</formula>
    </cfRule>
  </conditionalFormatting>
  <conditionalFormatting sqref="A40:E60">
    <cfRule type="expression" dxfId="124" priority="40" stopIfTrue="1">
      <formula>ISERR</formula>
    </cfRule>
  </conditionalFormatting>
  <conditionalFormatting sqref="A14">
    <cfRule type="expression" dxfId="123" priority="16" stopIfTrue="1">
      <formula>ISERR</formula>
    </cfRule>
  </conditionalFormatting>
  <conditionalFormatting sqref="A15:A31 A11:E13 B14:E31">
    <cfRule type="expression" dxfId="122" priority="17" stopIfTrue="1">
      <formula>ISERR</formula>
    </cfRule>
  </conditionalFormatting>
  <conditionalFormatting sqref="F11:Q31">
    <cfRule type="expression" dxfId="121" priority="15" stopIfTrue="1">
      <formula>ISERR</formula>
    </cfRule>
  </conditionalFormatting>
  <conditionalFormatting sqref="F47:Q47">
    <cfRule type="expression" dxfId="120" priority="2" stopIfTrue="1">
      <formula>ISERR</formula>
    </cfRule>
  </conditionalFormatting>
  <conditionalFormatting sqref="F60:Q60">
    <cfRule type="expression" dxfId="119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activeCell="S2" sqref="S2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57" t="s">
        <v>440</v>
      </c>
      <c r="B4" s="957"/>
      <c r="C4" s="957"/>
      <c r="D4" s="957"/>
      <c r="E4" s="957"/>
      <c r="F4" s="957"/>
      <c r="G4" s="957"/>
      <c r="H4" s="957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68" t="s">
        <v>266</v>
      </c>
      <c r="B6" s="2011"/>
      <c r="C6" s="2011"/>
      <c r="D6" s="2011"/>
      <c r="E6" s="2012"/>
      <c r="F6" s="1996" t="s">
        <v>84</v>
      </c>
      <c r="G6" s="1997"/>
      <c r="H6" s="1997"/>
      <c r="I6" s="1997"/>
      <c r="J6" s="1997"/>
      <c r="K6" s="1997"/>
      <c r="L6" s="1997"/>
      <c r="M6" s="1998"/>
      <c r="N6" s="1996" t="s">
        <v>79</v>
      </c>
      <c r="O6" s="1997"/>
      <c r="P6" s="1997"/>
      <c r="Q6" s="1998"/>
      <c r="R6" s="1"/>
      <c r="S6" s="1"/>
    </row>
    <row r="7" spans="1:19" ht="23.1" customHeight="1">
      <c r="A7" s="2013"/>
      <c r="B7" s="2014"/>
      <c r="C7" s="2014"/>
      <c r="D7" s="2014"/>
      <c r="E7" s="2015"/>
      <c r="F7" s="1981" t="s">
        <v>119</v>
      </c>
      <c r="G7" s="1999"/>
      <c r="H7" s="1999"/>
      <c r="I7" s="1999"/>
      <c r="J7" s="1999"/>
      <c r="K7" s="1999"/>
      <c r="L7" s="1999"/>
      <c r="M7" s="2000"/>
      <c r="N7" s="1981" t="s">
        <v>119</v>
      </c>
      <c r="O7" s="1999"/>
      <c r="P7" s="1999"/>
      <c r="Q7" s="2000"/>
      <c r="R7" s="1"/>
      <c r="S7" s="1"/>
    </row>
    <row r="8" spans="1:19" ht="23.1" customHeight="1">
      <c r="A8" s="2013"/>
      <c r="B8" s="2014"/>
      <c r="C8" s="2014"/>
      <c r="D8" s="2014"/>
      <c r="E8" s="2015"/>
      <c r="F8" s="1966" t="s">
        <v>244</v>
      </c>
      <c r="G8" s="2001"/>
      <c r="H8" s="1956" t="s">
        <v>314</v>
      </c>
      <c r="I8" s="2005"/>
      <c r="J8" s="1956" t="s">
        <v>315</v>
      </c>
      <c r="K8" s="2005"/>
      <c r="L8" s="1956" t="s">
        <v>319</v>
      </c>
      <c r="M8" s="2002"/>
      <c r="N8" s="1966" t="s">
        <v>244</v>
      </c>
      <c r="O8" s="2001"/>
      <c r="P8" s="1956" t="s">
        <v>314</v>
      </c>
      <c r="Q8" s="2002"/>
      <c r="R8" s="1"/>
      <c r="S8" s="1"/>
    </row>
    <row r="9" spans="1:19" ht="23.1" customHeight="1">
      <c r="A9" s="2013"/>
      <c r="B9" s="2014"/>
      <c r="C9" s="2014"/>
      <c r="D9" s="2014"/>
      <c r="E9" s="2015"/>
      <c r="F9" s="3"/>
      <c r="G9" s="1953" t="s">
        <v>364</v>
      </c>
      <c r="H9" s="302"/>
      <c r="I9" s="2003" t="s">
        <v>364</v>
      </c>
      <c r="J9" s="110"/>
      <c r="K9" s="2003" t="s">
        <v>364</v>
      </c>
      <c r="L9" s="110"/>
      <c r="M9" s="1951" t="s">
        <v>364</v>
      </c>
      <c r="N9" s="2"/>
      <c r="O9" s="2003" t="s">
        <v>364</v>
      </c>
      <c r="P9" s="110"/>
      <c r="Q9" s="1951" t="s">
        <v>364</v>
      </c>
      <c r="R9" s="1"/>
      <c r="S9" s="1"/>
    </row>
    <row r="10" spans="1:19" ht="23.1" customHeight="1" thickBot="1">
      <c r="A10" s="2016"/>
      <c r="B10" s="2017"/>
      <c r="C10" s="2017"/>
      <c r="D10" s="2017"/>
      <c r="E10" s="2018"/>
      <c r="F10" s="340" t="s">
        <v>60</v>
      </c>
      <c r="G10" s="2006"/>
      <c r="H10" s="341" t="s">
        <v>60</v>
      </c>
      <c r="I10" s="2004"/>
      <c r="J10" s="342" t="s">
        <v>289</v>
      </c>
      <c r="K10" s="2004"/>
      <c r="L10" s="341" t="s">
        <v>289</v>
      </c>
      <c r="M10" s="1952"/>
      <c r="N10" s="342" t="s">
        <v>289</v>
      </c>
      <c r="O10" s="2004"/>
      <c r="P10" s="341" t="s">
        <v>289</v>
      </c>
      <c r="Q10" s="1952"/>
      <c r="R10" s="1"/>
      <c r="S10" s="1"/>
    </row>
    <row r="11" spans="1:19" ht="23.1" customHeight="1">
      <c r="A11" s="1985">
        <v>2018</v>
      </c>
      <c r="B11" s="2007"/>
      <c r="C11" s="315"/>
      <c r="D11" s="314" t="s">
        <v>23</v>
      </c>
      <c r="E11" s="316"/>
      <c r="F11" s="619">
        <v>4391160</v>
      </c>
      <c r="G11" s="560">
        <v>0.1</v>
      </c>
      <c r="H11" s="615">
        <v>1582828</v>
      </c>
      <c r="I11" s="560">
        <v>2.2000000000000002</v>
      </c>
      <c r="J11" s="615">
        <v>1312626</v>
      </c>
      <c r="K11" s="560">
        <v>-5.9</v>
      </c>
      <c r="L11" s="615">
        <v>1495706</v>
      </c>
      <c r="M11" s="561">
        <v>3.6</v>
      </c>
      <c r="N11" s="616">
        <v>42254</v>
      </c>
      <c r="O11" s="560">
        <v>-1.3</v>
      </c>
      <c r="P11" s="615">
        <v>11815</v>
      </c>
      <c r="Q11" s="561">
        <v>0.2</v>
      </c>
      <c r="R11" s="176"/>
      <c r="S11" s="176"/>
    </row>
    <row r="12" spans="1:19" ht="23.1" customHeight="1">
      <c r="A12" s="1989">
        <v>2019</v>
      </c>
      <c r="B12" s="2008"/>
      <c r="C12" s="318"/>
      <c r="D12" s="317" t="s">
        <v>23</v>
      </c>
      <c r="E12" s="319"/>
      <c r="F12" s="139">
        <v>4301091</v>
      </c>
      <c r="G12" s="390">
        <v>-2.1</v>
      </c>
      <c r="H12" s="138">
        <v>1586342</v>
      </c>
      <c r="I12" s="390">
        <v>0.2</v>
      </c>
      <c r="J12" s="138">
        <v>1235544</v>
      </c>
      <c r="K12" s="390">
        <v>-5.9</v>
      </c>
      <c r="L12" s="138">
        <v>1479205</v>
      </c>
      <c r="M12" s="394">
        <v>-1.1000000000000001</v>
      </c>
      <c r="N12" s="139">
        <v>41470</v>
      </c>
      <c r="O12" s="390">
        <v>-1.9</v>
      </c>
      <c r="P12" s="138">
        <v>11658</v>
      </c>
      <c r="Q12" s="394">
        <v>-1.3</v>
      </c>
      <c r="R12" s="176"/>
      <c r="S12" s="176"/>
    </row>
    <row r="13" spans="1:19" ht="23.1" customHeight="1" thickBot="1">
      <c r="A13" s="1991">
        <v>2020</v>
      </c>
      <c r="B13" s="2009"/>
      <c r="C13" s="40"/>
      <c r="D13" s="39" t="s">
        <v>23</v>
      </c>
      <c r="E13" s="1062"/>
      <c r="F13" s="617">
        <v>3809981</v>
      </c>
      <c r="G13" s="495">
        <v>-11.4</v>
      </c>
      <c r="H13" s="618">
        <v>1370755</v>
      </c>
      <c r="I13" s="495">
        <v>-13.6</v>
      </c>
      <c r="J13" s="618">
        <v>1108077</v>
      </c>
      <c r="K13" s="495">
        <v>-10.3</v>
      </c>
      <c r="L13" s="618">
        <v>1331149</v>
      </c>
      <c r="M13" s="496">
        <v>-10</v>
      </c>
      <c r="N13" s="617">
        <v>36315</v>
      </c>
      <c r="O13" s="495">
        <v>-12.4</v>
      </c>
      <c r="P13" s="618">
        <v>9978</v>
      </c>
      <c r="Q13" s="496">
        <v>-14.4</v>
      </c>
      <c r="R13" s="176"/>
      <c r="S13" s="176"/>
    </row>
    <row r="14" spans="1:19" ht="23.1" customHeight="1">
      <c r="A14" s="1534" t="s">
        <v>486</v>
      </c>
      <c r="B14" s="1396">
        <v>4</v>
      </c>
      <c r="C14" s="1396" t="s">
        <v>25</v>
      </c>
      <c r="D14" s="1396">
        <v>6</v>
      </c>
      <c r="E14" s="1397" t="s">
        <v>24</v>
      </c>
      <c r="F14" s="775">
        <v>677528</v>
      </c>
      <c r="G14" s="762">
        <v>-32.9</v>
      </c>
      <c r="H14" s="776">
        <v>224102</v>
      </c>
      <c r="I14" s="762">
        <v>-38.700000000000003</v>
      </c>
      <c r="J14" s="776">
        <v>226481</v>
      </c>
      <c r="K14" s="762">
        <v>-23.1</v>
      </c>
      <c r="L14" s="777">
        <v>226945</v>
      </c>
      <c r="M14" s="568">
        <v>-35</v>
      </c>
      <c r="N14" s="775">
        <v>6832</v>
      </c>
      <c r="O14" s="778">
        <v>-31.5</v>
      </c>
      <c r="P14" s="777">
        <v>1810</v>
      </c>
      <c r="Q14" s="779">
        <v>-33</v>
      </c>
      <c r="R14" s="176"/>
      <c r="S14" s="176"/>
    </row>
    <row r="15" spans="1:19" ht="23.1" customHeight="1">
      <c r="A15" s="1052" t="s">
        <v>52</v>
      </c>
      <c r="B15" s="1004">
        <v>7</v>
      </c>
      <c r="C15" s="1004" t="s">
        <v>25</v>
      </c>
      <c r="D15" s="1004">
        <v>9</v>
      </c>
      <c r="E15" s="1005" t="s">
        <v>24</v>
      </c>
      <c r="F15" s="1464">
        <v>991968</v>
      </c>
      <c r="G15" s="1035">
        <v>-14.1</v>
      </c>
      <c r="H15" s="1465">
        <v>350437</v>
      </c>
      <c r="I15" s="1035">
        <v>-19</v>
      </c>
      <c r="J15" s="1466">
        <v>278748</v>
      </c>
      <c r="K15" s="1035">
        <v>-14.9</v>
      </c>
      <c r="L15" s="1461">
        <v>362783</v>
      </c>
      <c r="M15" s="1036">
        <v>-8.1999999999999993</v>
      </c>
      <c r="N15" s="1467">
        <v>9494</v>
      </c>
      <c r="O15" s="1388">
        <v>-13.2</v>
      </c>
      <c r="P15" s="1461">
        <v>2583</v>
      </c>
      <c r="Q15" s="1389">
        <v>-20</v>
      </c>
      <c r="R15" s="176"/>
      <c r="S15" s="176"/>
    </row>
    <row r="16" spans="1:19" ht="23.1" customHeight="1">
      <c r="A16" s="1468" t="s">
        <v>52</v>
      </c>
      <c r="B16" s="1042">
        <v>10</v>
      </c>
      <c r="C16" s="1042" t="s">
        <v>25</v>
      </c>
      <c r="D16" s="1042">
        <v>12</v>
      </c>
      <c r="E16" s="1043" t="s">
        <v>24</v>
      </c>
      <c r="F16" s="1587">
        <v>992031</v>
      </c>
      <c r="G16" s="389">
        <v>15.4</v>
      </c>
      <c r="H16" s="1588">
        <v>396825</v>
      </c>
      <c r="I16" s="389">
        <v>24.6</v>
      </c>
      <c r="J16" s="129">
        <v>254398</v>
      </c>
      <c r="K16" s="423">
        <v>3.1</v>
      </c>
      <c r="L16" s="1588">
        <v>340808</v>
      </c>
      <c r="M16" s="393">
        <v>15.7</v>
      </c>
      <c r="N16" s="181">
        <v>9120</v>
      </c>
      <c r="O16" s="423">
        <v>14.6</v>
      </c>
      <c r="P16" s="129">
        <v>2675</v>
      </c>
      <c r="Q16" s="424">
        <v>23.6</v>
      </c>
      <c r="R16" s="176"/>
      <c r="S16" s="176"/>
    </row>
    <row r="17" spans="1:19" ht="23.1" customHeight="1">
      <c r="A17" s="1595" t="s">
        <v>502</v>
      </c>
      <c r="B17" s="325">
        <v>1</v>
      </c>
      <c r="C17" s="325" t="s">
        <v>25</v>
      </c>
      <c r="D17" s="325">
        <v>3</v>
      </c>
      <c r="E17" s="326" t="s">
        <v>24</v>
      </c>
      <c r="F17" s="1596">
        <v>1196823</v>
      </c>
      <c r="G17" s="403">
        <v>4.2</v>
      </c>
      <c r="H17" s="1597">
        <v>462400</v>
      </c>
      <c r="I17" s="403">
        <v>15.8</v>
      </c>
      <c r="J17" s="1598">
        <v>302072</v>
      </c>
      <c r="K17" s="403">
        <v>-13.3</v>
      </c>
      <c r="L17" s="1599">
        <v>432351</v>
      </c>
      <c r="M17" s="400">
        <v>7.9</v>
      </c>
      <c r="N17" s="1600">
        <v>11280</v>
      </c>
      <c r="O17" s="420">
        <v>3.8</v>
      </c>
      <c r="P17" s="1601">
        <v>3409</v>
      </c>
      <c r="Q17" s="421">
        <v>17.100000000000001</v>
      </c>
      <c r="R17" s="176"/>
      <c r="S17" s="176"/>
    </row>
    <row r="18" spans="1:19" ht="23.1" customHeight="1" thickBot="1">
      <c r="A18" s="1645" t="s">
        <v>52</v>
      </c>
      <c r="B18" s="1063">
        <v>4</v>
      </c>
      <c r="C18" s="1063" t="s">
        <v>25</v>
      </c>
      <c r="D18" s="1063">
        <v>6</v>
      </c>
      <c r="E18" s="1064" t="s">
        <v>24</v>
      </c>
      <c r="F18" s="1589">
        <v>846542</v>
      </c>
      <c r="G18" s="391">
        <v>24.9</v>
      </c>
      <c r="H18" s="1590">
        <v>329291</v>
      </c>
      <c r="I18" s="391">
        <v>46.9</v>
      </c>
      <c r="J18" s="1591">
        <v>217509</v>
      </c>
      <c r="K18" s="391">
        <v>-4</v>
      </c>
      <c r="L18" s="1592">
        <v>299742</v>
      </c>
      <c r="M18" s="395">
        <v>32.1</v>
      </c>
      <c r="N18" s="1593">
        <v>7835</v>
      </c>
      <c r="O18" s="811">
        <v>14.7</v>
      </c>
      <c r="P18" s="1594">
        <v>2377</v>
      </c>
      <c r="Q18" s="812">
        <v>31.3</v>
      </c>
      <c r="R18" s="176"/>
      <c r="S18" s="176"/>
    </row>
    <row r="19" spans="1:19" ht="23.1" customHeight="1">
      <c r="A19" s="1993">
        <v>2020</v>
      </c>
      <c r="B19" s="2010"/>
      <c r="C19" s="1396" t="s">
        <v>23</v>
      </c>
      <c r="D19" s="1396">
        <v>7</v>
      </c>
      <c r="E19" s="1397" t="s">
        <v>24</v>
      </c>
      <c r="F19" s="976">
        <v>330771</v>
      </c>
      <c r="G19" s="977">
        <v>-12.8</v>
      </c>
      <c r="H19" s="978">
        <v>110378</v>
      </c>
      <c r="I19" s="977">
        <v>-21.5</v>
      </c>
      <c r="J19" s="978">
        <v>97095</v>
      </c>
      <c r="K19" s="977">
        <v>-17.399999999999999</v>
      </c>
      <c r="L19" s="979">
        <v>123298</v>
      </c>
      <c r="M19" s="980">
        <v>1.7</v>
      </c>
      <c r="N19" s="981">
        <v>3124</v>
      </c>
      <c r="O19" s="947">
        <v>-14.3</v>
      </c>
      <c r="P19" s="982">
        <v>820</v>
      </c>
      <c r="Q19" s="980">
        <v>-19.8</v>
      </c>
      <c r="R19" s="176"/>
      <c r="S19" s="176"/>
    </row>
    <row r="20" spans="1:19" ht="23.1" customHeight="1">
      <c r="A20" s="1642"/>
      <c r="B20" s="1643" t="s">
        <v>52</v>
      </c>
      <c r="C20" s="1004" t="s">
        <v>52</v>
      </c>
      <c r="D20" s="1004">
        <v>8</v>
      </c>
      <c r="E20" s="1005" t="s">
        <v>24</v>
      </c>
      <c r="F20" s="1314">
        <v>270350</v>
      </c>
      <c r="G20" s="1315">
        <v>-14.8</v>
      </c>
      <c r="H20" s="1316">
        <v>91789</v>
      </c>
      <c r="I20" s="1315">
        <v>-19.7</v>
      </c>
      <c r="J20" s="1316">
        <v>77552</v>
      </c>
      <c r="K20" s="1315">
        <v>-11.4</v>
      </c>
      <c r="L20" s="1317">
        <v>101009</v>
      </c>
      <c r="M20" s="1318">
        <v>-12.4</v>
      </c>
      <c r="N20" s="1319">
        <v>2569</v>
      </c>
      <c r="O20" s="483">
        <v>-11</v>
      </c>
      <c r="P20" s="1320">
        <v>689</v>
      </c>
      <c r="Q20" s="1318">
        <v>-11.2</v>
      </c>
      <c r="R20" s="176"/>
      <c r="S20" s="176"/>
    </row>
    <row r="21" spans="1:19" ht="23.1" customHeight="1">
      <c r="A21" s="1640"/>
      <c r="B21" s="1641" t="s">
        <v>52</v>
      </c>
      <c r="C21" s="690" t="s">
        <v>52</v>
      </c>
      <c r="D21" s="690">
        <v>9</v>
      </c>
      <c r="E21" s="691" t="s">
        <v>24</v>
      </c>
      <c r="F21" s="1246">
        <v>390847</v>
      </c>
      <c r="G21" s="706">
        <v>-14.8</v>
      </c>
      <c r="H21" s="1255">
        <v>148270</v>
      </c>
      <c r="I21" s="706">
        <v>-16.600000000000001</v>
      </c>
      <c r="J21" s="1247">
        <v>104101</v>
      </c>
      <c r="K21" s="706">
        <v>-15.1</v>
      </c>
      <c r="L21" s="1255">
        <v>138476</v>
      </c>
      <c r="M21" s="707">
        <v>-12.7</v>
      </c>
      <c r="N21" s="708">
        <v>3801</v>
      </c>
      <c r="O21" s="995">
        <v>-13.7</v>
      </c>
      <c r="P21" s="709">
        <v>1074</v>
      </c>
      <c r="Q21" s="707">
        <v>-25</v>
      </c>
      <c r="R21" s="176"/>
      <c r="S21" s="176"/>
    </row>
    <row r="22" spans="1:19" ht="23.1" customHeight="1">
      <c r="A22" s="1642"/>
      <c r="B22" s="1643" t="s">
        <v>52</v>
      </c>
      <c r="C22" s="1004" t="s">
        <v>52</v>
      </c>
      <c r="D22" s="1004">
        <v>10</v>
      </c>
      <c r="E22" s="1005" t="s">
        <v>24</v>
      </c>
      <c r="F22" s="1257">
        <v>339923</v>
      </c>
      <c r="G22" s="706">
        <v>30.8</v>
      </c>
      <c r="H22" s="1255">
        <v>127240</v>
      </c>
      <c r="I22" s="706">
        <v>38.1</v>
      </c>
      <c r="J22" s="1255">
        <v>94247</v>
      </c>
      <c r="K22" s="706">
        <v>30</v>
      </c>
      <c r="L22" s="1255">
        <v>118436</v>
      </c>
      <c r="M22" s="707">
        <v>24.3</v>
      </c>
      <c r="N22" s="708">
        <v>3226</v>
      </c>
      <c r="O22" s="995">
        <v>21.9</v>
      </c>
      <c r="P22" s="709">
        <v>857</v>
      </c>
      <c r="Q22" s="707">
        <v>20.9</v>
      </c>
      <c r="R22" s="176"/>
      <c r="S22" s="176"/>
    </row>
    <row r="23" spans="1:19" ht="23.1" customHeight="1">
      <c r="A23" s="1642"/>
      <c r="B23" s="1643" t="s">
        <v>52</v>
      </c>
      <c r="C23" s="1004" t="s">
        <v>52</v>
      </c>
      <c r="D23" s="1004">
        <v>11</v>
      </c>
      <c r="E23" s="1005" t="s">
        <v>24</v>
      </c>
      <c r="F23" s="710">
        <v>336908</v>
      </c>
      <c r="G23" s="706">
        <v>6.7</v>
      </c>
      <c r="H23" s="711">
        <v>137460</v>
      </c>
      <c r="I23" s="706">
        <v>21</v>
      </c>
      <c r="J23" s="1255">
        <v>81580</v>
      </c>
      <c r="K23" s="1256">
        <v>-11.5</v>
      </c>
      <c r="L23" s="711">
        <v>117868</v>
      </c>
      <c r="M23" s="707">
        <v>7.2</v>
      </c>
      <c r="N23" s="1257">
        <v>3160</v>
      </c>
      <c r="O23" s="995">
        <v>6.3</v>
      </c>
      <c r="P23" s="1255">
        <v>1027</v>
      </c>
      <c r="Q23" s="1258">
        <v>31.3</v>
      </c>
      <c r="R23" s="176"/>
      <c r="S23" s="176"/>
    </row>
    <row r="24" spans="1:19" ht="23.1" customHeight="1">
      <c r="A24" s="1570"/>
      <c r="B24" s="1571" t="s">
        <v>52</v>
      </c>
      <c r="C24" s="314" t="s">
        <v>52</v>
      </c>
      <c r="D24" s="314">
        <v>12</v>
      </c>
      <c r="E24" s="1489" t="s">
        <v>24</v>
      </c>
      <c r="F24" s="1602">
        <v>315200</v>
      </c>
      <c r="G24" s="1321">
        <v>10.9</v>
      </c>
      <c r="H24" s="1603">
        <v>132125</v>
      </c>
      <c r="I24" s="1321">
        <v>17.2</v>
      </c>
      <c r="J24" s="1603">
        <v>78571</v>
      </c>
      <c r="K24" s="1321">
        <v>-4.2</v>
      </c>
      <c r="L24" s="1646">
        <v>104504</v>
      </c>
      <c r="M24" s="1322">
        <v>16.7</v>
      </c>
      <c r="N24" s="1323">
        <v>2734</v>
      </c>
      <c r="O24" s="1321">
        <v>16.899999999999999</v>
      </c>
      <c r="P24" s="1324">
        <v>791</v>
      </c>
      <c r="Q24" s="1322">
        <v>17.5</v>
      </c>
      <c r="R24" s="176"/>
      <c r="S24" s="176"/>
    </row>
    <row r="25" spans="1:19" ht="23.1" customHeight="1">
      <c r="A25" s="1583"/>
      <c r="B25" s="1584">
        <v>2021</v>
      </c>
      <c r="C25" s="325" t="s">
        <v>23</v>
      </c>
      <c r="D25" s="325">
        <v>1</v>
      </c>
      <c r="E25" s="326" t="s">
        <v>24</v>
      </c>
      <c r="F25" s="1650">
        <v>324546</v>
      </c>
      <c r="G25" s="1398">
        <v>7.8</v>
      </c>
      <c r="H25" s="1651">
        <v>128486</v>
      </c>
      <c r="I25" s="1398">
        <v>20</v>
      </c>
      <c r="J25" s="1651">
        <v>79793</v>
      </c>
      <c r="K25" s="1398">
        <v>-7</v>
      </c>
      <c r="L25" s="1652">
        <v>116267</v>
      </c>
      <c r="M25" s="1399">
        <v>7.3</v>
      </c>
      <c r="N25" s="1400">
        <v>2831</v>
      </c>
      <c r="O25" s="607">
        <v>10.8</v>
      </c>
      <c r="P25" s="1401">
        <v>847</v>
      </c>
      <c r="Q25" s="1399">
        <v>27.8</v>
      </c>
      <c r="R25" s="176"/>
      <c r="S25" s="176"/>
    </row>
    <row r="26" spans="1:19" ht="23.1" customHeight="1">
      <c r="A26" s="1640"/>
      <c r="B26" s="1641" t="s">
        <v>52</v>
      </c>
      <c r="C26" s="690" t="s">
        <v>52</v>
      </c>
      <c r="D26" s="690">
        <v>2</v>
      </c>
      <c r="E26" s="691" t="s">
        <v>24</v>
      </c>
      <c r="F26" s="1647">
        <v>361891</v>
      </c>
      <c r="G26" s="706">
        <v>0</v>
      </c>
      <c r="H26" s="1648">
        <v>137353</v>
      </c>
      <c r="I26" s="706">
        <v>11.1</v>
      </c>
      <c r="J26" s="1648">
        <v>89601</v>
      </c>
      <c r="K26" s="706">
        <v>-18.2</v>
      </c>
      <c r="L26" s="1649">
        <v>134937</v>
      </c>
      <c r="M26" s="707">
        <v>4.7</v>
      </c>
      <c r="N26" s="708">
        <v>3114</v>
      </c>
      <c r="O26" s="995">
        <v>-6.1</v>
      </c>
      <c r="P26" s="709">
        <v>910</v>
      </c>
      <c r="Q26" s="707">
        <v>7.3</v>
      </c>
      <c r="R26" s="176"/>
      <c r="S26" s="176"/>
    </row>
    <row r="27" spans="1:19" ht="23.1" customHeight="1">
      <c r="A27" s="1987" t="s">
        <v>52</v>
      </c>
      <c r="B27" s="1988"/>
      <c r="C27" s="1004" t="s">
        <v>52</v>
      </c>
      <c r="D27" s="1004">
        <v>3</v>
      </c>
      <c r="E27" s="1005" t="s">
        <v>24</v>
      </c>
      <c r="F27" s="1246">
        <v>510386</v>
      </c>
      <c r="G27" s="706">
        <v>5.2</v>
      </c>
      <c r="H27" s="1247">
        <v>196561</v>
      </c>
      <c r="I27" s="706">
        <v>16.5</v>
      </c>
      <c r="J27" s="1247">
        <v>132678</v>
      </c>
      <c r="K27" s="706">
        <v>-13.4</v>
      </c>
      <c r="L27" s="1247">
        <v>181147</v>
      </c>
      <c r="M27" s="707">
        <v>10.9</v>
      </c>
      <c r="N27" s="708">
        <v>5335</v>
      </c>
      <c r="O27" s="995">
        <v>6.8</v>
      </c>
      <c r="P27" s="709">
        <v>1652</v>
      </c>
      <c r="Q27" s="707">
        <v>18.100000000000001</v>
      </c>
      <c r="R27" s="176"/>
      <c r="S27" s="176"/>
    </row>
    <row r="28" spans="1:19" ht="23.1" customHeight="1">
      <c r="A28" s="1987" t="s">
        <v>52</v>
      </c>
      <c r="B28" s="1988"/>
      <c r="C28" s="1004" t="s">
        <v>52</v>
      </c>
      <c r="D28" s="1004">
        <v>4</v>
      </c>
      <c r="E28" s="1005" t="s">
        <v>24</v>
      </c>
      <c r="F28" s="1053">
        <v>288397</v>
      </c>
      <c r="G28" s="706">
        <v>31.5</v>
      </c>
      <c r="H28" s="1054">
        <v>104633</v>
      </c>
      <c r="I28" s="706">
        <v>56.7</v>
      </c>
      <c r="J28" s="1054">
        <v>78127</v>
      </c>
      <c r="K28" s="706">
        <v>0.3</v>
      </c>
      <c r="L28" s="1054">
        <v>105637</v>
      </c>
      <c r="M28" s="707">
        <v>41.7</v>
      </c>
      <c r="N28" s="708">
        <v>2753</v>
      </c>
      <c r="O28" s="995">
        <v>25.1</v>
      </c>
      <c r="P28" s="709">
        <v>751</v>
      </c>
      <c r="Q28" s="707">
        <v>42</v>
      </c>
      <c r="R28" s="176"/>
      <c r="S28" s="176"/>
    </row>
    <row r="29" spans="1:19" ht="23.1" customHeight="1">
      <c r="A29" s="1003"/>
      <c r="B29" s="1004" t="s">
        <v>52</v>
      </c>
      <c r="C29" s="1004" t="s">
        <v>52</v>
      </c>
      <c r="D29" s="1004">
        <v>5</v>
      </c>
      <c r="E29" s="1005" t="s">
        <v>24</v>
      </c>
      <c r="F29" s="1053">
        <v>261522</v>
      </c>
      <c r="G29" s="706">
        <v>50</v>
      </c>
      <c r="H29" s="1054">
        <v>100393</v>
      </c>
      <c r="I29" s="706">
        <v>68.3</v>
      </c>
      <c r="J29" s="1054">
        <v>65539</v>
      </c>
      <c r="K29" s="706">
        <v>2.2000000000000002</v>
      </c>
      <c r="L29" s="1054">
        <v>95590</v>
      </c>
      <c r="M29" s="707">
        <v>88.8</v>
      </c>
      <c r="N29" s="708">
        <v>2500</v>
      </c>
      <c r="O29" s="995">
        <v>46.5</v>
      </c>
      <c r="P29" s="709">
        <v>748</v>
      </c>
      <c r="Q29" s="707">
        <v>59.1</v>
      </c>
      <c r="R29" s="176"/>
      <c r="S29" s="176"/>
    </row>
    <row r="30" spans="1:19" ht="23.1" customHeight="1">
      <c r="A30" s="1003"/>
      <c r="B30" s="1004" t="s">
        <v>52</v>
      </c>
      <c r="C30" s="1004" t="s">
        <v>52</v>
      </c>
      <c r="D30" s="1004">
        <v>6</v>
      </c>
      <c r="E30" s="1005" t="s">
        <v>24</v>
      </c>
      <c r="F30" s="1053">
        <v>296623</v>
      </c>
      <c r="G30" s="706">
        <v>4.5</v>
      </c>
      <c r="H30" s="1054">
        <v>124265</v>
      </c>
      <c r="I30" s="706">
        <v>27.2</v>
      </c>
      <c r="J30" s="1054">
        <v>73843</v>
      </c>
      <c r="K30" s="706">
        <v>-12.6</v>
      </c>
      <c r="L30" s="1054">
        <v>98515</v>
      </c>
      <c r="M30" s="707">
        <v>-3.2</v>
      </c>
      <c r="N30" s="708">
        <v>2582</v>
      </c>
      <c r="O30" s="706">
        <v>-11.7</v>
      </c>
      <c r="P30" s="709">
        <v>878</v>
      </c>
      <c r="Q30" s="707">
        <v>8.3000000000000007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7</v>
      </c>
      <c r="E31" s="658" t="s">
        <v>24</v>
      </c>
      <c r="F31" s="1402">
        <v>309463</v>
      </c>
      <c r="G31" s="1403">
        <v>-6.4</v>
      </c>
      <c r="H31" s="1404">
        <v>123616</v>
      </c>
      <c r="I31" s="1403">
        <v>12</v>
      </c>
      <c r="J31" s="1404">
        <v>89091</v>
      </c>
      <c r="K31" s="1403">
        <v>-8.1999999999999993</v>
      </c>
      <c r="L31" s="1404">
        <v>96756</v>
      </c>
      <c r="M31" s="1405">
        <v>-21.5</v>
      </c>
      <c r="N31" s="1406">
        <v>2776</v>
      </c>
      <c r="O31" s="1407">
        <v>-11.1</v>
      </c>
      <c r="P31" s="1408">
        <v>979</v>
      </c>
      <c r="Q31" s="1405">
        <v>19.399999999999999</v>
      </c>
      <c r="R31" s="172"/>
      <c r="S31" s="172"/>
    </row>
    <row r="32" spans="1:19" ht="23.1" customHeight="1" thickBot="1">
      <c r="A32" s="1012">
        <v>2</v>
      </c>
      <c r="B32" s="39" t="s">
        <v>25</v>
      </c>
      <c r="C32" s="39">
        <v>7</v>
      </c>
      <c r="D32" s="39" t="s">
        <v>24</v>
      </c>
      <c r="E32" s="658" t="s">
        <v>54</v>
      </c>
      <c r="F32" s="542">
        <v>2028282</v>
      </c>
      <c r="G32" s="544">
        <v>9.30846677926532</v>
      </c>
      <c r="H32" s="543">
        <v>786821</v>
      </c>
      <c r="I32" s="544">
        <v>25.525828786573495</v>
      </c>
      <c r="J32" s="543">
        <v>528879</v>
      </c>
      <c r="K32" s="544">
        <v>-9.7870213695041084</v>
      </c>
      <c r="L32" s="543">
        <v>712582</v>
      </c>
      <c r="M32" s="546">
        <v>10.910811509116208</v>
      </c>
      <c r="N32" s="545">
        <v>19060</v>
      </c>
      <c r="O32" s="544">
        <v>4.3240284619594966</v>
      </c>
      <c r="P32" s="620">
        <v>5918</v>
      </c>
      <c r="Q32" s="546">
        <v>21.345089194176747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68" t="s">
        <v>127</v>
      </c>
      <c r="B34" s="1969"/>
      <c r="C34" s="1969"/>
      <c r="D34" s="1969"/>
      <c r="E34" s="1970"/>
      <c r="F34" s="1977" t="s">
        <v>89</v>
      </c>
      <c r="G34" s="1939"/>
      <c r="H34" s="1939"/>
      <c r="I34" s="1940"/>
      <c r="J34" s="1977" t="s">
        <v>90</v>
      </c>
      <c r="K34" s="1939"/>
      <c r="L34" s="1939"/>
      <c r="M34" s="1939"/>
      <c r="N34" s="1939"/>
      <c r="O34" s="1939"/>
      <c r="P34" s="1939"/>
      <c r="Q34" s="1939"/>
      <c r="R34" s="1939"/>
      <c r="S34" s="1940"/>
    </row>
    <row r="35" spans="1:19" ht="23.1" customHeight="1">
      <c r="A35" s="1971"/>
      <c r="B35" s="1972"/>
      <c r="C35" s="1972"/>
      <c r="D35" s="1972"/>
      <c r="E35" s="1973"/>
      <c r="F35" s="1978" t="s">
        <v>120</v>
      </c>
      <c r="G35" s="1979"/>
      <c r="H35" s="1979"/>
      <c r="I35" s="1980"/>
      <c r="J35" s="1981" t="s">
        <v>121</v>
      </c>
      <c r="K35" s="1982"/>
      <c r="L35" s="1983"/>
      <c r="M35" s="1983"/>
      <c r="N35" s="1983"/>
      <c r="O35" s="1983"/>
      <c r="P35" s="1983"/>
      <c r="Q35" s="1983"/>
      <c r="R35" s="1983"/>
      <c r="S35" s="1984"/>
    </row>
    <row r="36" spans="1:19" ht="23.1" customHeight="1">
      <c r="A36" s="1971"/>
      <c r="B36" s="1972"/>
      <c r="C36" s="1972"/>
      <c r="D36" s="1972"/>
      <c r="E36" s="1973"/>
      <c r="F36" s="1955" t="s">
        <v>315</v>
      </c>
      <c r="G36" s="1933"/>
      <c r="H36" s="1956" t="s">
        <v>319</v>
      </c>
      <c r="I36" s="1935"/>
      <c r="J36" s="1966" t="s">
        <v>245</v>
      </c>
      <c r="K36" s="1967"/>
      <c r="L36" s="1956" t="s">
        <v>316</v>
      </c>
      <c r="M36" s="1933"/>
      <c r="N36" s="1956" t="s">
        <v>317</v>
      </c>
      <c r="O36" s="1933"/>
      <c r="P36" s="1956" t="s">
        <v>255</v>
      </c>
      <c r="Q36" s="1933"/>
      <c r="R36" s="1956" t="s">
        <v>256</v>
      </c>
      <c r="S36" s="1935"/>
    </row>
    <row r="37" spans="1:19" ht="23.1" customHeight="1">
      <c r="A37" s="1971"/>
      <c r="B37" s="1972"/>
      <c r="C37" s="1972"/>
      <c r="D37" s="1972"/>
      <c r="E37" s="1973"/>
      <c r="F37" s="111"/>
      <c r="G37" s="1953" t="s">
        <v>364</v>
      </c>
      <c r="H37" s="110"/>
      <c r="I37" s="1953" t="s">
        <v>364</v>
      </c>
      <c r="J37" s="3"/>
      <c r="K37" s="1953" t="s">
        <v>364</v>
      </c>
      <c r="L37" s="110"/>
      <c r="M37" s="1953" t="s">
        <v>364</v>
      </c>
      <c r="N37" s="110"/>
      <c r="O37" s="1953" t="s">
        <v>364</v>
      </c>
      <c r="P37" s="112"/>
      <c r="Q37" s="1953" t="s">
        <v>364</v>
      </c>
      <c r="R37" s="113"/>
      <c r="S37" s="1949" t="s">
        <v>364</v>
      </c>
    </row>
    <row r="38" spans="1:19" ht="23.1" customHeight="1" thickBot="1">
      <c r="A38" s="1974"/>
      <c r="B38" s="1975"/>
      <c r="C38" s="1975"/>
      <c r="D38" s="1975"/>
      <c r="E38" s="1976"/>
      <c r="F38" s="340" t="s">
        <v>60</v>
      </c>
      <c r="G38" s="1954"/>
      <c r="H38" s="343" t="s">
        <v>60</v>
      </c>
      <c r="I38" s="1954"/>
      <c r="J38" s="340" t="s">
        <v>60</v>
      </c>
      <c r="K38" s="1954"/>
      <c r="L38" s="343" t="s">
        <v>60</v>
      </c>
      <c r="M38" s="1954"/>
      <c r="N38" s="343" t="s">
        <v>60</v>
      </c>
      <c r="O38" s="1954"/>
      <c r="P38" s="343" t="s">
        <v>289</v>
      </c>
      <c r="Q38" s="1954"/>
      <c r="R38" s="343" t="s">
        <v>289</v>
      </c>
      <c r="S38" s="1950"/>
    </row>
    <row r="39" spans="1:19" ht="23.1" customHeight="1">
      <c r="A39" s="1985">
        <v>2018</v>
      </c>
      <c r="B39" s="1986"/>
      <c r="C39" s="314"/>
      <c r="D39" s="314" t="s">
        <v>485</v>
      </c>
      <c r="E39" s="315"/>
      <c r="F39" s="559">
        <v>13493</v>
      </c>
      <c r="G39" s="560">
        <v>-5.9</v>
      </c>
      <c r="H39" s="621">
        <v>16946</v>
      </c>
      <c r="I39" s="561">
        <v>1.5</v>
      </c>
      <c r="J39" s="632">
        <v>11267</v>
      </c>
      <c r="K39" s="560">
        <v>8.6999999999999993</v>
      </c>
      <c r="L39" s="621">
        <v>1617</v>
      </c>
      <c r="M39" s="560">
        <v>3.8</v>
      </c>
      <c r="N39" s="621">
        <v>2689</v>
      </c>
      <c r="O39" s="560">
        <v>1.1000000000000001</v>
      </c>
      <c r="P39" s="621">
        <v>3346</v>
      </c>
      <c r="Q39" s="560">
        <v>19.5</v>
      </c>
      <c r="R39" s="621">
        <v>3615</v>
      </c>
      <c r="S39" s="561">
        <v>8</v>
      </c>
    </row>
    <row r="40" spans="1:19" ht="23.1" customHeight="1">
      <c r="A40" s="1989">
        <v>2019</v>
      </c>
      <c r="B40" s="1990"/>
      <c r="C40" s="317"/>
      <c r="D40" s="317" t="s">
        <v>485</v>
      </c>
      <c r="E40" s="318"/>
      <c r="F40" s="142">
        <v>12971</v>
      </c>
      <c r="G40" s="390">
        <v>-3.9</v>
      </c>
      <c r="H40" s="143">
        <v>16841</v>
      </c>
      <c r="I40" s="394">
        <v>-0.6</v>
      </c>
      <c r="J40" s="633">
        <v>10719</v>
      </c>
      <c r="K40" s="390">
        <v>-4.9000000000000004</v>
      </c>
      <c r="L40" s="143">
        <v>1590</v>
      </c>
      <c r="M40" s="390">
        <v>-1.7</v>
      </c>
      <c r="N40" s="143">
        <v>2574</v>
      </c>
      <c r="O40" s="390">
        <v>-4.3</v>
      </c>
      <c r="P40" s="143">
        <v>3264</v>
      </c>
      <c r="Q40" s="390">
        <v>-2.5</v>
      </c>
      <c r="R40" s="143">
        <v>3291</v>
      </c>
      <c r="S40" s="394">
        <v>-9</v>
      </c>
    </row>
    <row r="41" spans="1:19" ht="23.1" customHeight="1" thickBot="1">
      <c r="A41" s="1991">
        <v>2020</v>
      </c>
      <c r="B41" s="1992"/>
      <c r="C41" s="314"/>
      <c r="D41" s="314" t="s">
        <v>485</v>
      </c>
      <c r="E41" s="315"/>
      <c r="F41" s="494">
        <v>11156</v>
      </c>
      <c r="G41" s="495">
        <v>-14</v>
      </c>
      <c r="H41" s="599">
        <v>15181</v>
      </c>
      <c r="I41" s="496">
        <v>-9.9</v>
      </c>
      <c r="J41" s="634">
        <v>9303</v>
      </c>
      <c r="K41" s="495">
        <v>-13.2</v>
      </c>
      <c r="L41" s="599">
        <v>1355</v>
      </c>
      <c r="M41" s="495">
        <v>-14.8</v>
      </c>
      <c r="N41" s="599">
        <v>2015</v>
      </c>
      <c r="O41" s="495">
        <v>-21.7</v>
      </c>
      <c r="P41" s="599">
        <v>2716</v>
      </c>
      <c r="Q41" s="495">
        <v>-16.8</v>
      </c>
      <c r="R41" s="599">
        <v>3217</v>
      </c>
      <c r="S41" s="496">
        <v>-2.2000000000000002</v>
      </c>
    </row>
    <row r="42" spans="1:19" ht="23.1" customHeight="1">
      <c r="A42" s="1534" t="s">
        <v>486</v>
      </c>
      <c r="B42" s="1396">
        <v>4</v>
      </c>
      <c r="C42" s="1396" t="s">
        <v>25</v>
      </c>
      <c r="D42" s="1396">
        <v>6</v>
      </c>
      <c r="E42" s="1397" t="s">
        <v>24</v>
      </c>
      <c r="F42" s="769">
        <v>2381</v>
      </c>
      <c r="G42" s="762">
        <v>-28.8</v>
      </c>
      <c r="H42" s="770">
        <v>2641</v>
      </c>
      <c r="I42" s="568">
        <v>-32.799999999999997</v>
      </c>
      <c r="J42" s="771">
        <v>1847</v>
      </c>
      <c r="K42" s="762">
        <v>-29.4</v>
      </c>
      <c r="L42" s="770">
        <v>262</v>
      </c>
      <c r="M42" s="762">
        <v>-26</v>
      </c>
      <c r="N42" s="770">
        <v>440</v>
      </c>
      <c r="O42" s="762">
        <v>-35.799999999999997</v>
      </c>
      <c r="P42" s="770">
        <v>533</v>
      </c>
      <c r="Q42" s="762">
        <v>-30</v>
      </c>
      <c r="R42" s="770">
        <v>612</v>
      </c>
      <c r="S42" s="568">
        <v>-25.1</v>
      </c>
    </row>
    <row r="43" spans="1:19" ht="23.1" customHeight="1">
      <c r="A43" s="1052" t="s">
        <v>52</v>
      </c>
      <c r="B43" s="1004">
        <v>7</v>
      </c>
      <c r="C43" s="1004" t="s">
        <v>25</v>
      </c>
      <c r="D43" s="1004">
        <v>9</v>
      </c>
      <c r="E43" s="1005" t="s">
        <v>24</v>
      </c>
      <c r="F43" s="1127">
        <v>2823</v>
      </c>
      <c r="G43" s="1035">
        <v>-16.5</v>
      </c>
      <c r="H43" s="1128">
        <v>4088</v>
      </c>
      <c r="I43" s="1036">
        <v>-5.5</v>
      </c>
      <c r="J43" s="1129">
        <v>2333</v>
      </c>
      <c r="K43" s="1035">
        <v>-16.399999999999999</v>
      </c>
      <c r="L43" s="1128">
        <v>359</v>
      </c>
      <c r="M43" s="1035">
        <v>-25.5</v>
      </c>
      <c r="N43" s="1128">
        <v>518</v>
      </c>
      <c r="O43" s="1035">
        <v>-23.1</v>
      </c>
      <c r="P43" s="1128">
        <v>627</v>
      </c>
      <c r="Q43" s="1035">
        <v>-17.7</v>
      </c>
      <c r="R43" s="1128">
        <v>829</v>
      </c>
      <c r="S43" s="1036">
        <v>-5</v>
      </c>
    </row>
    <row r="44" spans="1:19" ht="23.1" customHeight="1">
      <c r="A44" s="1468" t="s">
        <v>52</v>
      </c>
      <c r="B44" s="1042">
        <v>10</v>
      </c>
      <c r="C44" s="1042" t="s">
        <v>25</v>
      </c>
      <c r="D44" s="1042">
        <v>12</v>
      </c>
      <c r="E44" s="1043" t="s">
        <v>24</v>
      </c>
      <c r="F44" s="943">
        <v>2437</v>
      </c>
      <c r="G44" s="389">
        <v>0</v>
      </c>
      <c r="H44" s="944">
        <v>4008</v>
      </c>
      <c r="I44" s="393">
        <v>19.399999999999999</v>
      </c>
      <c r="J44" s="147">
        <v>2468</v>
      </c>
      <c r="K44" s="389">
        <v>9.3000000000000007</v>
      </c>
      <c r="L44" s="944">
        <v>343</v>
      </c>
      <c r="M44" s="389">
        <v>7.9</v>
      </c>
      <c r="N44" s="944">
        <v>475</v>
      </c>
      <c r="O44" s="389">
        <v>-4.2</v>
      </c>
      <c r="P44" s="944">
        <v>763</v>
      </c>
      <c r="Q44" s="389">
        <v>-2.8</v>
      </c>
      <c r="R44" s="944">
        <v>887</v>
      </c>
      <c r="S44" s="393">
        <v>34.4</v>
      </c>
    </row>
    <row r="45" spans="1:19" ht="23.1" customHeight="1">
      <c r="A45" s="1595" t="s">
        <v>502</v>
      </c>
      <c r="B45" s="325">
        <v>1</v>
      </c>
      <c r="C45" s="325" t="s">
        <v>25</v>
      </c>
      <c r="D45" s="325">
        <v>3</v>
      </c>
      <c r="E45" s="326" t="s">
        <v>24</v>
      </c>
      <c r="F45" s="1248">
        <v>2978</v>
      </c>
      <c r="G45" s="403">
        <v>-15.3</v>
      </c>
      <c r="H45" s="1249">
        <v>4893</v>
      </c>
      <c r="I45" s="400">
        <v>10.1</v>
      </c>
      <c r="J45" s="1250">
        <v>2884</v>
      </c>
      <c r="K45" s="403">
        <v>8.6</v>
      </c>
      <c r="L45" s="1249">
        <v>433</v>
      </c>
      <c r="M45" s="403">
        <v>10.7</v>
      </c>
      <c r="N45" s="1249">
        <v>572</v>
      </c>
      <c r="O45" s="403">
        <v>-1.7</v>
      </c>
      <c r="P45" s="1249">
        <v>820</v>
      </c>
      <c r="Q45" s="403">
        <v>3.4</v>
      </c>
      <c r="R45" s="1249">
        <v>1059</v>
      </c>
      <c r="S45" s="400">
        <v>19.100000000000001</v>
      </c>
    </row>
    <row r="46" spans="1:19" ht="23.1" customHeight="1" thickBot="1">
      <c r="A46" s="1645" t="s">
        <v>52</v>
      </c>
      <c r="B46" s="1063">
        <v>4</v>
      </c>
      <c r="C46" s="1063" t="s">
        <v>25</v>
      </c>
      <c r="D46" s="1063">
        <v>6</v>
      </c>
      <c r="E46" s="1064" t="s">
        <v>24</v>
      </c>
      <c r="F46" s="1604">
        <v>2120</v>
      </c>
      <c r="G46" s="660">
        <v>-11</v>
      </c>
      <c r="H46" s="1605">
        <v>3338</v>
      </c>
      <c r="I46" s="662">
        <v>26.4</v>
      </c>
      <c r="J46" s="1606">
        <v>2297</v>
      </c>
      <c r="K46" s="660">
        <v>24.4</v>
      </c>
      <c r="L46" s="1605">
        <v>325</v>
      </c>
      <c r="M46" s="660">
        <v>24</v>
      </c>
      <c r="N46" s="1605">
        <v>479</v>
      </c>
      <c r="O46" s="660">
        <v>8.9</v>
      </c>
      <c r="P46" s="1605">
        <v>683</v>
      </c>
      <c r="Q46" s="660">
        <v>28.1</v>
      </c>
      <c r="R46" s="1605">
        <v>810</v>
      </c>
      <c r="S46" s="662">
        <v>32.4</v>
      </c>
    </row>
    <row r="47" spans="1:19" ht="23.1" customHeight="1">
      <c r="A47" s="1993">
        <v>2020</v>
      </c>
      <c r="B47" s="1994"/>
      <c r="C47" s="1396" t="s">
        <v>23</v>
      </c>
      <c r="D47" s="1396">
        <v>7</v>
      </c>
      <c r="E47" s="1396" t="s">
        <v>24</v>
      </c>
      <c r="F47" s="943">
        <v>910</v>
      </c>
      <c r="G47" s="389">
        <v>-29.7</v>
      </c>
      <c r="H47" s="944">
        <v>1394</v>
      </c>
      <c r="I47" s="393">
        <v>5</v>
      </c>
      <c r="J47" s="147">
        <v>745</v>
      </c>
      <c r="K47" s="389">
        <v>-23</v>
      </c>
      <c r="L47" s="944">
        <v>91</v>
      </c>
      <c r="M47" s="389">
        <v>-42.4</v>
      </c>
      <c r="N47" s="944">
        <v>179</v>
      </c>
      <c r="O47" s="389">
        <v>-28.1</v>
      </c>
      <c r="P47" s="944">
        <v>222</v>
      </c>
      <c r="Q47" s="389">
        <v>-21</v>
      </c>
      <c r="R47" s="944">
        <v>253</v>
      </c>
      <c r="S47" s="393">
        <v>-9.3000000000000007</v>
      </c>
    </row>
    <row r="48" spans="1:19" ht="23.1" customHeight="1">
      <c r="A48" s="1003"/>
      <c r="B48" s="1004" t="s">
        <v>52</v>
      </c>
      <c r="C48" s="1004" t="s">
        <v>52</v>
      </c>
      <c r="D48" s="1004">
        <v>8</v>
      </c>
      <c r="E48" s="1004" t="s">
        <v>24</v>
      </c>
      <c r="F48" s="1127">
        <v>806</v>
      </c>
      <c r="G48" s="1035">
        <v>-3</v>
      </c>
      <c r="H48" s="1128">
        <v>1074</v>
      </c>
      <c r="I48" s="1036">
        <v>-16</v>
      </c>
      <c r="J48" s="1129">
        <v>676</v>
      </c>
      <c r="K48" s="1035">
        <v>-12.3</v>
      </c>
      <c r="L48" s="1128">
        <v>86</v>
      </c>
      <c r="M48" s="1035">
        <v>-46.9</v>
      </c>
      <c r="N48" s="1128">
        <v>153</v>
      </c>
      <c r="O48" s="1035">
        <v>-6.1</v>
      </c>
      <c r="P48" s="1128">
        <v>201</v>
      </c>
      <c r="Q48" s="1035">
        <v>-7.4</v>
      </c>
      <c r="R48" s="1128">
        <v>236</v>
      </c>
      <c r="S48" s="1036">
        <v>3.1</v>
      </c>
    </row>
    <row r="49" spans="1:19" ht="23.1" customHeight="1">
      <c r="A49" s="689"/>
      <c r="B49" s="690" t="s">
        <v>52</v>
      </c>
      <c r="C49" s="690" t="s">
        <v>52</v>
      </c>
      <c r="D49" s="690">
        <v>9</v>
      </c>
      <c r="E49" s="690" t="s">
        <v>24</v>
      </c>
      <c r="F49" s="144">
        <v>1107</v>
      </c>
      <c r="G49" s="392">
        <v>-11.7</v>
      </c>
      <c r="H49" s="145">
        <v>1620</v>
      </c>
      <c r="I49" s="399">
        <v>-5.9</v>
      </c>
      <c r="J49" s="146">
        <v>912</v>
      </c>
      <c r="K49" s="392">
        <v>-13.4</v>
      </c>
      <c r="L49" s="145">
        <v>182</v>
      </c>
      <c r="M49" s="392">
        <v>12.3</v>
      </c>
      <c r="N49" s="145">
        <v>186</v>
      </c>
      <c r="O49" s="392">
        <v>-29</v>
      </c>
      <c r="P49" s="145">
        <v>204</v>
      </c>
      <c r="Q49" s="392">
        <v>-22.7</v>
      </c>
      <c r="R49" s="145">
        <v>340</v>
      </c>
      <c r="S49" s="399">
        <v>-6.8</v>
      </c>
    </row>
    <row r="50" spans="1:19" ht="23.1" customHeight="1">
      <c r="A50" s="1003"/>
      <c r="B50" s="1004" t="s">
        <v>52</v>
      </c>
      <c r="C50" s="1004" t="s">
        <v>52</v>
      </c>
      <c r="D50" s="1004">
        <v>10</v>
      </c>
      <c r="E50" s="1004" t="s">
        <v>24</v>
      </c>
      <c r="F50" s="144">
        <v>949</v>
      </c>
      <c r="G50" s="392">
        <v>22</v>
      </c>
      <c r="H50" s="145">
        <v>1420</v>
      </c>
      <c r="I50" s="399">
        <v>22.4</v>
      </c>
      <c r="J50" s="146">
        <v>870</v>
      </c>
      <c r="K50" s="392">
        <v>21</v>
      </c>
      <c r="L50" s="145">
        <v>109</v>
      </c>
      <c r="M50" s="392">
        <v>12.4</v>
      </c>
      <c r="N50" s="145">
        <v>161</v>
      </c>
      <c r="O50" s="392">
        <v>1.3</v>
      </c>
      <c r="P50" s="145">
        <v>297</v>
      </c>
      <c r="Q50" s="392">
        <v>22.7</v>
      </c>
      <c r="R50" s="145">
        <v>303</v>
      </c>
      <c r="S50" s="399">
        <v>37.1</v>
      </c>
    </row>
    <row r="51" spans="1:19" ht="23.1" customHeight="1">
      <c r="A51" s="689"/>
      <c r="B51" s="690" t="s">
        <v>52</v>
      </c>
      <c r="C51" s="690" t="s">
        <v>52</v>
      </c>
      <c r="D51" s="690">
        <v>11</v>
      </c>
      <c r="E51" s="690" t="s">
        <v>24</v>
      </c>
      <c r="F51" s="144">
        <v>752</v>
      </c>
      <c r="G51" s="392">
        <v>-19.100000000000001</v>
      </c>
      <c r="H51" s="145">
        <v>1381</v>
      </c>
      <c r="I51" s="399">
        <v>9.6</v>
      </c>
      <c r="J51" s="146">
        <v>865</v>
      </c>
      <c r="K51" s="392">
        <v>-1.9</v>
      </c>
      <c r="L51" s="145">
        <v>111</v>
      </c>
      <c r="M51" s="392">
        <v>12.1</v>
      </c>
      <c r="N51" s="145">
        <v>157</v>
      </c>
      <c r="O51" s="392">
        <v>-16.899999999999999</v>
      </c>
      <c r="P51" s="145">
        <v>276</v>
      </c>
      <c r="Q51" s="392">
        <v>-25.4</v>
      </c>
      <c r="R51" s="145">
        <v>321</v>
      </c>
      <c r="S51" s="399">
        <v>43.3</v>
      </c>
    </row>
    <row r="52" spans="1:19" ht="23.1" customHeight="1">
      <c r="A52" s="1607"/>
      <c r="B52" s="1042" t="s">
        <v>52</v>
      </c>
      <c r="C52" s="1042" t="s">
        <v>52</v>
      </c>
      <c r="D52" s="1042">
        <v>12</v>
      </c>
      <c r="E52" s="1042" t="s">
        <v>24</v>
      </c>
      <c r="F52" s="943">
        <v>736</v>
      </c>
      <c r="G52" s="389">
        <v>1.1000000000000001</v>
      </c>
      <c r="H52" s="944">
        <v>1207</v>
      </c>
      <c r="I52" s="393">
        <v>28.8</v>
      </c>
      <c r="J52" s="147">
        <v>733</v>
      </c>
      <c r="K52" s="389">
        <v>11.4</v>
      </c>
      <c r="L52" s="944">
        <v>123</v>
      </c>
      <c r="M52" s="389">
        <v>0.8</v>
      </c>
      <c r="N52" s="944">
        <v>157</v>
      </c>
      <c r="O52" s="389">
        <v>6.1</v>
      </c>
      <c r="P52" s="944">
        <v>190</v>
      </c>
      <c r="Q52" s="389">
        <v>9.8000000000000007</v>
      </c>
      <c r="R52" s="944">
        <v>263</v>
      </c>
      <c r="S52" s="393">
        <v>22.3</v>
      </c>
    </row>
    <row r="53" spans="1:19" ht="23.1" customHeight="1">
      <c r="A53" s="1072"/>
      <c r="B53" s="325">
        <v>2021</v>
      </c>
      <c r="C53" s="325" t="s">
        <v>23</v>
      </c>
      <c r="D53" s="325">
        <v>1</v>
      </c>
      <c r="E53" s="325" t="s">
        <v>24</v>
      </c>
      <c r="F53" s="1248">
        <v>676</v>
      </c>
      <c r="G53" s="403">
        <v>-15.8</v>
      </c>
      <c r="H53" s="1249">
        <v>1308</v>
      </c>
      <c r="I53" s="400">
        <v>20.100000000000001</v>
      </c>
      <c r="J53" s="1250">
        <v>672</v>
      </c>
      <c r="K53" s="403">
        <v>1.1000000000000001</v>
      </c>
      <c r="L53" s="1249">
        <v>60</v>
      </c>
      <c r="M53" s="403">
        <v>-23.1</v>
      </c>
      <c r="N53" s="1249">
        <v>125</v>
      </c>
      <c r="O53" s="403">
        <v>-14.4</v>
      </c>
      <c r="P53" s="1249">
        <v>209</v>
      </c>
      <c r="Q53" s="403">
        <v>6.1</v>
      </c>
      <c r="R53" s="1249">
        <v>278</v>
      </c>
      <c r="S53" s="400">
        <v>13.9</v>
      </c>
    </row>
    <row r="54" spans="1:19" ht="23.1" customHeight="1">
      <c r="A54" s="689"/>
      <c r="B54" s="690" t="s">
        <v>52</v>
      </c>
      <c r="C54" s="690" t="s">
        <v>52</v>
      </c>
      <c r="D54" s="690">
        <v>2</v>
      </c>
      <c r="E54" s="690" t="s">
        <v>24</v>
      </c>
      <c r="F54" s="144">
        <v>807</v>
      </c>
      <c r="G54" s="392">
        <v>-22.8</v>
      </c>
      <c r="H54" s="145">
        <v>1397</v>
      </c>
      <c r="I54" s="399">
        <v>-2</v>
      </c>
      <c r="J54" s="146">
        <v>851</v>
      </c>
      <c r="K54" s="392">
        <v>11.8</v>
      </c>
      <c r="L54" s="145">
        <v>107</v>
      </c>
      <c r="M54" s="392">
        <v>7</v>
      </c>
      <c r="N54" s="145">
        <v>176</v>
      </c>
      <c r="O54" s="392">
        <v>-9.6999999999999993</v>
      </c>
      <c r="P54" s="145">
        <v>254</v>
      </c>
      <c r="Q54" s="392">
        <v>7.6</v>
      </c>
      <c r="R54" s="145">
        <v>314</v>
      </c>
      <c r="S54" s="399">
        <v>36.5</v>
      </c>
    </row>
    <row r="55" spans="1:19" ht="23.1" customHeight="1">
      <c r="A55" s="1987" t="s">
        <v>52</v>
      </c>
      <c r="B55" s="1988"/>
      <c r="C55" s="1004" t="s">
        <v>52</v>
      </c>
      <c r="D55" s="1004">
        <v>3</v>
      </c>
      <c r="E55" s="1004" t="s">
        <v>24</v>
      </c>
      <c r="F55" s="144">
        <v>1495</v>
      </c>
      <c r="G55" s="392">
        <v>-10.3</v>
      </c>
      <c r="H55" s="145">
        <v>2188</v>
      </c>
      <c r="I55" s="399">
        <v>13.4</v>
      </c>
      <c r="J55" s="146">
        <v>1361</v>
      </c>
      <c r="K55" s="392">
        <v>10.7</v>
      </c>
      <c r="L55" s="145">
        <v>266</v>
      </c>
      <c r="M55" s="392">
        <v>24.9</v>
      </c>
      <c r="N55" s="145">
        <v>271</v>
      </c>
      <c r="O55" s="392">
        <v>12.4</v>
      </c>
      <c r="P55" s="145">
        <v>357</v>
      </c>
      <c r="Q55" s="392">
        <v>-0.8</v>
      </c>
      <c r="R55" s="1608">
        <v>467</v>
      </c>
      <c r="S55" s="399">
        <v>12.5</v>
      </c>
    </row>
    <row r="56" spans="1:19" ht="23.1" customHeight="1">
      <c r="A56" s="1987" t="s">
        <v>52</v>
      </c>
      <c r="B56" s="1995"/>
      <c r="C56" s="690" t="s">
        <v>52</v>
      </c>
      <c r="D56" s="690">
        <v>4</v>
      </c>
      <c r="E56" s="690" t="s">
        <v>24</v>
      </c>
      <c r="F56" s="144">
        <v>826</v>
      </c>
      <c r="G56" s="392">
        <v>-3.4</v>
      </c>
      <c r="H56" s="145">
        <v>1176</v>
      </c>
      <c r="I56" s="399">
        <v>43.9</v>
      </c>
      <c r="J56" s="146">
        <v>786</v>
      </c>
      <c r="K56" s="392">
        <v>46.6</v>
      </c>
      <c r="L56" s="145">
        <v>76</v>
      </c>
      <c r="M56" s="392">
        <v>8.6</v>
      </c>
      <c r="N56" s="145">
        <v>157</v>
      </c>
      <c r="O56" s="392">
        <v>29.8</v>
      </c>
      <c r="P56" s="145">
        <v>254</v>
      </c>
      <c r="Q56" s="392">
        <v>54.9</v>
      </c>
      <c r="R56" s="145">
        <v>299</v>
      </c>
      <c r="S56" s="399">
        <v>65.2</v>
      </c>
    </row>
    <row r="57" spans="1:19" ht="23.1" customHeight="1">
      <c r="A57" s="1003"/>
      <c r="B57" s="1004" t="s">
        <v>52</v>
      </c>
      <c r="C57" s="1004" t="s">
        <v>52</v>
      </c>
      <c r="D57" s="1004">
        <v>5</v>
      </c>
      <c r="E57" s="1004" t="s">
        <v>24</v>
      </c>
      <c r="F57" s="144">
        <v>626</v>
      </c>
      <c r="G57" s="392">
        <v>-10.199999999999999</v>
      </c>
      <c r="H57" s="145">
        <v>1126</v>
      </c>
      <c r="I57" s="399">
        <v>108.5</v>
      </c>
      <c r="J57" s="146">
        <v>718</v>
      </c>
      <c r="K57" s="392">
        <v>32</v>
      </c>
      <c r="L57" s="145">
        <v>110</v>
      </c>
      <c r="M57" s="392">
        <v>15.8</v>
      </c>
      <c r="N57" s="145">
        <v>155</v>
      </c>
      <c r="O57" s="392">
        <v>9.9</v>
      </c>
      <c r="P57" s="145">
        <v>187</v>
      </c>
      <c r="Q57" s="392">
        <v>36.5</v>
      </c>
      <c r="R57" s="145">
        <v>266</v>
      </c>
      <c r="S57" s="399">
        <v>55.6</v>
      </c>
    </row>
    <row r="58" spans="1:19" ht="23.1" customHeight="1">
      <c r="A58" s="1003"/>
      <c r="B58" s="1004" t="s">
        <v>52</v>
      </c>
      <c r="C58" s="1004" t="s">
        <v>52</v>
      </c>
      <c r="D58" s="1004">
        <v>6</v>
      </c>
      <c r="E58" s="1004" t="s">
        <v>24</v>
      </c>
      <c r="F58" s="144">
        <v>668</v>
      </c>
      <c r="G58" s="392">
        <v>-19.399999999999999</v>
      </c>
      <c r="H58" s="145">
        <v>1036</v>
      </c>
      <c r="I58" s="399">
        <v>-19.3</v>
      </c>
      <c r="J58" s="146">
        <v>793</v>
      </c>
      <c r="K58" s="392">
        <v>3.4</v>
      </c>
      <c r="L58" s="145">
        <v>139</v>
      </c>
      <c r="M58" s="392">
        <v>43.3</v>
      </c>
      <c r="N58" s="145">
        <v>167</v>
      </c>
      <c r="O58" s="392">
        <v>-6.2</v>
      </c>
      <c r="P58" s="145">
        <v>242</v>
      </c>
      <c r="Q58" s="392">
        <v>4.3</v>
      </c>
      <c r="R58" s="145">
        <v>245</v>
      </c>
      <c r="S58" s="399">
        <v>-5.8</v>
      </c>
    </row>
    <row r="59" spans="1:19" ht="23.1" customHeight="1" thickBot="1">
      <c r="A59" s="1215"/>
      <c r="B59" s="1063" t="s">
        <v>52</v>
      </c>
      <c r="C59" s="1063" t="s">
        <v>52</v>
      </c>
      <c r="D59" s="1063">
        <v>7</v>
      </c>
      <c r="E59" s="1064" t="s">
        <v>24</v>
      </c>
      <c r="F59" s="1409">
        <v>839</v>
      </c>
      <c r="G59" s="1410">
        <v>-7.8</v>
      </c>
      <c r="H59" s="1411">
        <v>958</v>
      </c>
      <c r="I59" s="1338">
        <v>-31.3</v>
      </c>
      <c r="J59" s="1412">
        <v>841</v>
      </c>
      <c r="K59" s="1410">
        <v>12.9</v>
      </c>
      <c r="L59" s="1411">
        <v>102</v>
      </c>
      <c r="M59" s="1410">
        <v>12.1</v>
      </c>
      <c r="N59" s="1411">
        <v>243</v>
      </c>
      <c r="O59" s="1410">
        <v>35.799999999999997</v>
      </c>
      <c r="P59" s="1411">
        <v>267</v>
      </c>
      <c r="Q59" s="1410">
        <v>20.3</v>
      </c>
      <c r="R59" s="1411">
        <v>229</v>
      </c>
      <c r="S59" s="1338">
        <v>-9.5</v>
      </c>
    </row>
    <row r="60" spans="1:19" ht="23.1" customHeight="1" thickBot="1">
      <c r="A60" s="1138">
        <v>2</v>
      </c>
      <c r="B60" s="1139" t="s">
        <v>25</v>
      </c>
      <c r="C60" s="1139">
        <v>7</v>
      </c>
      <c r="D60" s="1139" t="s">
        <v>24</v>
      </c>
      <c r="E60" s="1140" t="s">
        <v>54</v>
      </c>
      <c r="F60" s="148">
        <v>5261</v>
      </c>
      <c r="G60" s="391">
        <v>-12.360486423454939</v>
      </c>
      <c r="H60" s="149">
        <v>7881</v>
      </c>
      <c r="I60" s="395">
        <v>6.6441136671177263</v>
      </c>
      <c r="J60" s="635">
        <v>5350</v>
      </c>
      <c r="K60" s="391">
        <v>16.761239633347884</v>
      </c>
      <c r="L60" s="141">
        <v>800</v>
      </c>
      <c r="M60" s="391">
        <v>20.12012012012012</v>
      </c>
      <c r="N60" s="141">
        <v>1169</v>
      </c>
      <c r="O60" s="391">
        <v>10.80568720379147</v>
      </c>
      <c r="P60" s="149">
        <v>1561</v>
      </c>
      <c r="Q60" s="391">
        <v>15.544041450777202</v>
      </c>
      <c r="R60" s="141">
        <v>1820</v>
      </c>
      <c r="S60" s="395">
        <v>20.52980132450331</v>
      </c>
    </row>
    <row r="61" spans="1:19" ht="23.1" customHeight="1">
      <c r="A61" s="1957" t="s">
        <v>258</v>
      </c>
      <c r="B61" s="1958"/>
      <c r="C61" s="1958"/>
      <c r="D61" s="1958"/>
      <c r="E61" s="1959"/>
      <c r="F61" s="329" t="s">
        <v>358</v>
      </c>
      <c r="G61" s="434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960"/>
      <c r="B62" s="1961"/>
      <c r="C62" s="1961"/>
      <c r="D62" s="1961"/>
      <c r="E62" s="1962"/>
      <c r="F62" s="339" t="s">
        <v>359</v>
      </c>
      <c r="G62" s="435" t="s">
        <v>521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963"/>
      <c r="B63" s="1964"/>
      <c r="C63" s="1964"/>
      <c r="D63" s="1964"/>
      <c r="E63" s="1965"/>
      <c r="F63" s="331" t="s">
        <v>360</v>
      </c>
      <c r="G63" s="436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  <mergeCell ref="N6:Q6"/>
    <mergeCell ref="F7:M7"/>
    <mergeCell ref="N8:O8"/>
    <mergeCell ref="P8:Q8"/>
    <mergeCell ref="K9:K10"/>
    <mergeCell ref="M9:M10"/>
    <mergeCell ref="O9:O10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</mergeCells>
  <phoneticPr fontId="2"/>
  <conditionalFormatting sqref="F39:S60 F11:Q32">
    <cfRule type="expression" dxfId="118" priority="58" stopIfTrue="1">
      <formula>ISERR</formula>
    </cfRule>
  </conditionalFormatting>
  <conditionalFormatting sqref="A14:E18 C11:E13 A11:A13 A20:E26 C19:E19 A19 A29:E32 C27:E28 A27:A28">
    <cfRule type="expression" dxfId="117" priority="2" stopIfTrue="1">
      <formula>ISERR</formula>
    </cfRule>
  </conditionalFormatting>
  <conditionalFormatting sqref="A42:E46 C39:E41 A39:A41 A48:E54 C47:E47 A47 A57:E60 C55:E56 A55:A56">
    <cfRule type="expression" dxfId="116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activeCell="U39" sqref="U39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757" t="s">
        <v>378</v>
      </c>
      <c r="B4" s="2038"/>
      <c r="C4" s="2038"/>
      <c r="D4" s="2038"/>
      <c r="E4" s="2038"/>
      <c r="F4" s="2038"/>
      <c r="G4" s="2038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1968" t="s">
        <v>127</v>
      </c>
      <c r="B6" s="2011"/>
      <c r="C6" s="2011"/>
      <c r="D6" s="2011"/>
      <c r="E6" s="2012"/>
      <c r="F6" s="1926" t="s">
        <v>137</v>
      </c>
      <c r="G6" s="2043"/>
      <c r="H6" s="1926" t="s">
        <v>138</v>
      </c>
      <c r="I6" s="2046"/>
      <c r="J6" s="2040" t="s">
        <v>185</v>
      </c>
      <c r="K6" s="2041"/>
      <c r="L6" s="2041"/>
      <c r="M6" s="2041"/>
      <c r="N6" s="2041"/>
      <c r="O6" s="2041"/>
      <c r="P6" s="2041"/>
      <c r="Q6" s="2042"/>
    </row>
    <row r="7" spans="1:17" ht="21.95" customHeight="1">
      <c r="A7" s="2013"/>
      <c r="B7" s="2014"/>
      <c r="C7" s="2014"/>
      <c r="D7" s="2014"/>
      <c r="E7" s="2015"/>
      <c r="F7" s="2044"/>
      <c r="G7" s="2045"/>
      <c r="H7" s="2044"/>
      <c r="I7" s="2047"/>
      <c r="J7" s="2033" t="s">
        <v>186</v>
      </c>
      <c r="K7" s="2034"/>
      <c r="L7" s="2033" t="s">
        <v>187</v>
      </c>
      <c r="M7" s="2034"/>
      <c r="N7" s="2033" t="s">
        <v>73</v>
      </c>
      <c r="O7" s="2034"/>
      <c r="P7" s="2033" t="s">
        <v>74</v>
      </c>
      <c r="Q7" s="1980"/>
    </row>
    <row r="8" spans="1:17" ht="21.95" customHeight="1">
      <c r="A8" s="2013"/>
      <c r="B8" s="2014"/>
      <c r="C8" s="2014"/>
      <c r="D8" s="2014"/>
      <c r="E8" s="2015"/>
      <c r="F8" s="1932" t="s">
        <v>188</v>
      </c>
      <c r="G8" s="115"/>
      <c r="H8" s="1932" t="s">
        <v>188</v>
      </c>
      <c r="I8" s="116"/>
      <c r="J8" s="1934" t="s">
        <v>188</v>
      </c>
      <c r="K8" s="117"/>
      <c r="L8" s="2023" t="s">
        <v>379</v>
      </c>
      <c r="M8" s="117"/>
      <c r="N8" s="1934" t="s">
        <v>188</v>
      </c>
      <c r="O8" s="116"/>
      <c r="P8" s="1934" t="s">
        <v>188</v>
      </c>
      <c r="Q8" s="115"/>
    </row>
    <row r="9" spans="1:17" ht="21.95" customHeight="1">
      <c r="A9" s="2013"/>
      <c r="B9" s="2014"/>
      <c r="C9" s="2014"/>
      <c r="D9" s="2014"/>
      <c r="E9" s="2015"/>
      <c r="F9" s="2037"/>
      <c r="G9" s="118"/>
      <c r="H9" s="2037"/>
      <c r="I9" s="119"/>
      <c r="J9" s="2039"/>
      <c r="K9" s="120"/>
      <c r="L9" s="2024"/>
      <c r="M9" s="120"/>
      <c r="N9" s="2039"/>
      <c r="O9" s="119"/>
      <c r="P9" s="2039"/>
      <c r="Q9" s="118"/>
    </row>
    <row r="10" spans="1:17" ht="21.95" customHeight="1">
      <c r="A10" s="2013"/>
      <c r="B10" s="2014"/>
      <c r="C10" s="2014"/>
      <c r="D10" s="2014"/>
      <c r="E10" s="2015"/>
      <c r="F10" s="3"/>
      <c r="G10" s="2021" t="s">
        <v>370</v>
      </c>
      <c r="H10" s="3"/>
      <c r="I10" s="2019" t="s">
        <v>370</v>
      </c>
      <c r="J10" s="2"/>
      <c r="K10" s="2019" t="s">
        <v>370</v>
      </c>
      <c r="L10" s="2"/>
      <c r="M10" s="2019" t="s">
        <v>370</v>
      </c>
      <c r="N10" s="2"/>
      <c r="O10" s="2019" t="s">
        <v>370</v>
      </c>
      <c r="P10" s="2"/>
      <c r="Q10" s="2021" t="s">
        <v>370</v>
      </c>
    </row>
    <row r="11" spans="1:17" ht="21.95" customHeight="1" thickBot="1">
      <c r="A11" s="2016"/>
      <c r="B11" s="2017"/>
      <c r="C11" s="2017"/>
      <c r="D11" s="2017"/>
      <c r="E11" s="2018"/>
      <c r="F11" s="332" t="s">
        <v>290</v>
      </c>
      <c r="G11" s="2022"/>
      <c r="H11" s="332" t="s">
        <v>380</v>
      </c>
      <c r="I11" s="2020"/>
      <c r="J11" s="344" t="s">
        <v>290</v>
      </c>
      <c r="K11" s="2020"/>
      <c r="L11" s="344" t="s">
        <v>290</v>
      </c>
      <c r="M11" s="2020"/>
      <c r="N11" s="344" t="s">
        <v>290</v>
      </c>
      <c r="O11" s="2020"/>
      <c r="P11" s="344" t="s">
        <v>290</v>
      </c>
      <c r="Q11" s="2022"/>
    </row>
    <row r="12" spans="1:17" ht="24" customHeight="1">
      <c r="A12" s="3"/>
      <c r="B12" s="29">
        <v>2018</v>
      </c>
      <c r="C12" s="29" t="s">
        <v>23</v>
      </c>
      <c r="D12" s="29" t="s">
        <v>499</v>
      </c>
      <c r="E12" s="57"/>
      <c r="F12" s="627">
        <v>952936</v>
      </c>
      <c r="G12" s="626">
        <v>0.7</v>
      </c>
      <c r="H12" s="622">
        <v>8496</v>
      </c>
      <c r="I12" s="623">
        <v>5.9</v>
      </c>
      <c r="J12" s="624">
        <v>4165</v>
      </c>
      <c r="K12" s="623">
        <v>-0.9</v>
      </c>
      <c r="L12" s="624">
        <v>3542</v>
      </c>
      <c r="M12" s="623">
        <v>9.6</v>
      </c>
      <c r="N12" s="624">
        <v>85</v>
      </c>
      <c r="O12" s="625">
        <v>80.900000000000006</v>
      </c>
      <c r="P12" s="624">
        <v>704</v>
      </c>
      <c r="Q12" s="62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499</v>
      </c>
      <c r="E13" s="60"/>
      <c r="F13" s="570">
        <v>883687</v>
      </c>
      <c r="G13" s="571">
        <v>-7.3</v>
      </c>
      <c r="H13" s="572">
        <v>7862</v>
      </c>
      <c r="I13" s="575">
        <v>-7.5</v>
      </c>
      <c r="J13" s="574">
        <v>3797</v>
      </c>
      <c r="K13" s="575">
        <v>-8.8000000000000007</v>
      </c>
      <c r="L13" s="574">
        <v>3124</v>
      </c>
      <c r="M13" s="575">
        <v>-11.8</v>
      </c>
      <c r="N13" s="574">
        <v>19</v>
      </c>
      <c r="O13" s="576">
        <v>-77.599999999999994</v>
      </c>
      <c r="P13" s="574">
        <v>922</v>
      </c>
      <c r="Q13" s="571">
        <v>31</v>
      </c>
    </row>
    <row r="14" spans="1:17" ht="21.95" customHeight="1" thickBot="1">
      <c r="A14" s="61"/>
      <c r="B14" s="62">
        <v>2020</v>
      </c>
      <c r="C14" s="62" t="s">
        <v>23</v>
      </c>
      <c r="D14" s="62" t="s">
        <v>499</v>
      </c>
      <c r="E14" s="1065"/>
      <c r="F14" s="1056">
        <v>812164</v>
      </c>
      <c r="G14" s="578">
        <v>-8.1</v>
      </c>
      <c r="H14" s="579">
        <v>5901</v>
      </c>
      <c r="I14" s="581">
        <v>-24.9</v>
      </c>
      <c r="J14" s="580">
        <v>3476</v>
      </c>
      <c r="K14" s="581">
        <v>-8.5</v>
      </c>
      <c r="L14" s="580">
        <v>1844</v>
      </c>
      <c r="M14" s="581">
        <v>-41</v>
      </c>
      <c r="N14" s="580">
        <v>37</v>
      </c>
      <c r="O14" s="582">
        <v>94.7</v>
      </c>
      <c r="P14" s="580">
        <v>544</v>
      </c>
      <c r="Q14" s="584">
        <v>-41</v>
      </c>
    </row>
    <row r="15" spans="1:17" ht="21.95" customHeight="1">
      <c r="A15" s="730" t="s">
        <v>486</v>
      </c>
      <c r="B15" s="30">
        <v>4</v>
      </c>
      <c r="C15" s="30" t="s">
        <v>25</v>
      </c>
      <c r="D15" s="30">
        <v>6</v>
      </c>
      <c r="E15" s="731" t="s">
        <v>24</v>
      </c>
      <c r="F15" s="740">
        <v>204508</v>
      </c>
      <c r="G15" s="741">
        <v>-12.4</v>
      </c>
      <c r="H15" s="740">
        <v>1459</v>
      </c>
      <c r="I15" s="741">
        <v>-29.6</v>
      </c>
      <c r="J15" s="742">
        <v>895</v>
      </c>
      <c r="K15" s="741">
        <v>-21</v>
      </c>
      <c r="L15" s="742">
        <v>407</v>
      </c>
      <c r="M15" s="741">
        <v>-41.5</v>
      </c>
      <c r="N15" s="742">
        <v>23</v>
      </c>
      <c r="O15" s="743">
        <v>155.6</v>
      </c>
      <c r="P15" s="742">
        <v>134</v>
      </c>
      <c r="Q15" s="914">
        <v>-42.7</v>
      </c>
    </row>
    <row r="16" spans="1:17" ht="21.95" customHeight="1">
      <c r="A16" s="1457" t="s">
        <v>52</v>
      </c>
      <c r="B16" s="949">
        <v>7</v>
      </c>
      <c r="C16" s="949" t="s">
        <v>25</v>
      </c>
      <c r="D16" s="949">
        <v>9</v>
      </c>
      <c r="E16" s="950" t="s">
        <v>24</v>
      </c>
      <c r="F16" s="1149">
        <v>209531</v>
      </c>
      <c r="G16" s="1150">
        <v>-10.1</v>
      </c>
      <c r="H16" s="1149">
        <v>1793</v>
      </c>
      <c r="I16" s="1150">
        <v>-21.6</v>
      </c>
      <c r="J16" s="1151">
        <v>988</v>
      </c>
      <c r="K16" s="1150">
        <v>0.1</v>
      </c>
      <c r="L16" s="1151">
        <v>672</v>
      </c>
      <c r="M16" s="1150">
        <v>-30.7</v>
      </c>
      <c r="N16" s="1151">
        <v>4</v>
      </c>
      <c r="O16" s="1147">
        <v>33.299999999999997</v>
      </c>
      <c r="P16" s="1151">
        <v>129</v>
      </c>
      <c r="Q16" s="1537">
        <v>-60.8</v>
      </c>
    </row>
    <row r="17" spans="1:19" ht="21.95" customHeight="1">
      <c r="A17" s="1289" t="s">
        <v>52</v>
      </c>
      <c r="B17" s="29">
        <v>10</v>
      </c>
      <c r="C17" s="29" t="s">
        <v>25</v>
      </c>
      <c r="D17" s="29">
        <v>12</v>
      </c>
      <c r="E17" s="1038" t="s">
        <v>24</v>
      </c>
      <c r="F17" s="1211">
        <v>207126</v>
      </c>
      <c r="G17" s="1141">
        <v>-7</v>
      </c>
      <c r="H17" s="1211">
        <v>1498</v>
      </c>
      <c r="I17" s="1141">
        <v>-34.799999999999997</v>
      </c>
      <c r="J17" s="1143">
        <v>901</v>
      </c>
      <c r="K17" s="1141">
        <v>-9.9</v>
      </c>
      <c r="L17" s="1143">
        <v>477</v>
      </c>
      <c r="M17" s="1141">
        <v>-56.4</v>
      </c>
      <c r="N17" s="1143">
        <v>1</v>
      </c>
      <c r="O17" s="1144">
        <v>-80</v>
      </c>
      <c r="P17" s="1143">
        <v>119</v>
      </c>
      <c r="Q17" s="1536">
        <v>-39.9</v>
      </c>
    </row>
    <row r="18" spans="1:19" ht="21.95" customHeight="1">
      <c r="A18" s="1612" t="s">
        <v>502</v>
      </c>
      <c r="B18" s="63">
        <v>1</v>
      </c>
      <c r="C18" s="63" t="s">
        <v>25</v>
      </c>
      <c r="D18" s="63">
        <v>3</v>
      </c>
      <c r="E18" s="64" t="s">
        <v>24</v>
      </c>
      <c r="F18" s="744">
        <v>190999</v>
      </c>
      <c r="G18" s="1672">
        <v>-1.6</v>
      </c>
      <c r="H18" s="744">
        <v>1151</v>
      </c>
      <c r="I18" s="745">
        <v>-4.5999999999999996</v>
      </c>
      <c r="J18" s="1673">
        <v>692</v>
      </c>
      <c r="K18" s="745">
        <v>2.2000000000000002</v>
      </c>
      <c r="L18" s="1673">
        <v>288</v>
      </c>
      <c r="M18" s="745">
        <v>-21.3</v>
      </c>
      <c r="N18" s="746">
        <v>9</v>
      </c>
      <c r="O18" s="747">
        <v>350</v>
      </c>
      <c r="P18" s="746">
        <v>162</v>
      </c>
      <c r="Q18" s="1672">
        <v>0.6</v>
      </c>
    </row>
    <row r="19" spans="1:19" ht="21.95" customHeight="1" thickBot="1">
      <c r="A19" s="67" t="s">
        <v>52</v>
      </c>
      <c r="B19" s="1644">
        <v>4</v>
      </c>
      <c r="C19" s="1644" t="s">
        <v>25</v>
      </c>
      <c r="D19" s="1644">
        <v>6</v>
      </c>
      <c r="E19" s="68" t="s">
        <v>24</v>
      </c>
      <c r="F19" s="1669">
        <v>221011</v>
      </c>
      <c r="G19" s="932">
        <v>8.1</v>
      </c>
      <c r="H19" s="1669">
        <v>1770</v>
      </c>
      <c r="I19" s="932">
        <v>21.3</v>
      </c>
      <c r="J19" s="1670">
        <v>945</v>
      </c>
      <c r="K19" s="932">
        <v>5.6</v>
      </c>
      <c r="L19" s="1670">
        <v>681</v>
      </c>
      <c r="M19" s="932">
        <v>67.3</v>
      </c>
      <c r="N19" s="933">
        <v>3</v>
      </c>
      <c r="O19" s="934">
        <v>-87</v>
      </c>
      <c r="P19" s="933">
        <v>141</v>
      </c>
      <c r="Q19" s="1671">
        <v>5.2</v>
      </c>
    </row>
    <row r="20" spans="1:19" ht="21.95" customHeight="1">
      <c r="A20" s="1066"/>
      <c r="B20" s="30">
        <v>2020</v>
      </c>
      <c r="C20" s="30" t="s">
        <v>23</v>
      </c>
      <c r="D20" s="30">
        <v>6</v>
      </c>
      <c r="E20" s="731" t="s">
        <v>24</v>
      </c>
      <c r="F20" s="740">
        <v>71101</v>
      </c>
      <c r="G20" s="741">
        <v>-12.8</v>
      </c>
      <c r="H20" s="782">
        <v>504</v>
      </c>
      <c r="I20" s="741">
        <v>-46.7</v>
      </c>
      <c r="J20" s="742">
        <v>323</v>
      </c>
      <c r="K20" s="741">
        <v>-28.2</v>
      </c>
      <c r="L20" s="742">
        <v>114</v>
      </c>
      <c r="M20" s="741">
        <v>-68.2</v>
      </c>
      <c r="N20" s="742">
        <v>4</v>
      </c>
      <c r="O20" s="743">
        <v>100</v>
      </c>
      <c r="P20" s="742">
        <v>63</v>
      </c>
      <c r="Q20" s="783">
        <v>-53</v>
      </c>
    </row>
    <row r="21" spans="1:19" ht="21.95" customHeight="1">
      <c r="A21" s="1037"/>
      <c r="B21" s="949" t="s">
        <v>52</v>
      </c>
      <c r="C21" s="949" t="s">
        <v>52</v>
      </c>
      <c r="D21" s="949">
        <v>7</v>
      </c>
      <c r="E21" s="950" t="s">
        <v>24</v>
      </c>
      <c r="F21" s="1149">
        <v>70244</v>
      </c>
      <c r="G21" s="1150">
        <v>-11.3</v>
      </c>
      <c r="H21" s="1146">
        <v>561</v>
      </c>
      <c r="I21" s="1150">
        <v>-18.899999999999999</v>
      </c>
      <c r="J21" s="1151">
        <v>349</v>
      </c>
      <c r="K21" s="1150">
        <v>-15.3</v>
      </c>
      <c r="L21" s="1151">
        <v>165</v>
      </c>
      <c r="M21" s="1150">
        <v>-30.7</v>
      </c>
      <c r="N21" s="1151">
        <v>2</v>
      </c>
      <c r="O21" s="1147">
        <v>100</v>
      </c>
      <c r="P21" s="1151">
        <v>45</v>
      </c>
      <c r="Q21" s="1148">
        <v>9.8000000000000007</v>
      </c>
    </row>
    <row r="22" spans="1:19" ht="21.95" customHeight="1">
      <c r="A22" s="69"/>
      <c r="B22" s="65" t="s">
        <v>52</v>
      </c>
      <c r="C22" s="65" t="s">
        <v>52</v>
      </c>
      <c r="D22" s="65">
        <v>8</v>
      </c>
      <c r="E22" s="66" t="s">
        <v>24</v>
      </c>
      <c r="F22" s="712">
        <v>69101</v>
      </c>
      <c r="G22" s="713">
        <v>-9.1</v>
      </c>
      <c r="H22" s="677">
        <v>529</v>
      </c>
      <c r="I22" s="713">
        <v>-15.6</v>
      </c>
      <c r="J22" s="714">
        <v>279</v>
      </c>
      <c r="K22" s="713">
        <v>21.3</v>
      </c>
      <c r="L22" s="714">
        <v>209</v>
      </c>
      <c r="M22" s="713">
        <v>28.2</v>
      </c>
      <c r="N22" s="714">
        <v>0</v>
      </c>
      <c r="O22" s="715" t="s">
        <v>53</v>
      </c>
      <c r="P22" s="714">
        <v>41</v>
      </c>
      <c r="Q22" s="716">
        <v>-82.5</v>
      </c>
    </row>
    <row r="23" spans="1:19" ht="21.95" customHeight="1">
      <c r="A23" s="69"/>
      <c r="B23" s="65" t="s">
        <v>52</v>
      </c>
      <c r="C23" s="65" t="s">
        <v>52</v>
      </c>
      <c r="D23" s="65">
        <v>9</v>
      </c>
      <c r="E23" s="66" t="s">
        <v>24</v>
      </c>
      <c r="F23" s="712">
        <v>70186</v>
      </c>
      <c r="G23" s="713">
        <v>-9.9</v>
      </c>
      <c r="H23" s="677">
        <v>703</v>
      </c>
      <c r="I23" s="713">
        <v>-27.5</v>
      </c>
      <c r="J23" s="714">
        <v>360</v>
      </c>
      <c r="K23" s="713">
        <v>4.3</v>
      </c>
      <c r="L23" s="714">
        <v>298</v>
      </c>
      <c r="M23" s="713">
        <v>-47.5</v>
      </c>
      <c r="N23" s="714">
        <v>2</v>
      </c>
      <c r="O23" s="715">
        <v>0</v>
      </c>
      <c r="P23" s="714">
        <v>43</v>
      </c>
      <c r="Q23" s="716">
        <v>-20.399999999999999</v>
      </c>
    </row>
    <row r="24" spans="1:19" ht="21.95" customHeight="1">
      <c r="A24" s="69"/>
      <c r="B24" s="65" t="s">
        <v>52</v>
      </c>
      <c r="C24" s="65" t="s">
        <v>52</v>
      </c>
      <c r="D24" s="65">
        <v>10</v>
      </c>
      <c r="E24" s="66" t="s">
        <v>24</v>
      </c>
      <c r="F24" s="712">
        <v>70685</v>
      </c>
      <c r="G24" s="713">
        <v>-8.3000000000000007</v>
      </c>
      <c r="H24" s="677">
        <v>537</v>
      </c>
      <c r="I24" s="713">
        <v>-37.4</v>
      </c>
      <c r="J24" s="714">
        <v>313</v>
      </c>
      <c r="K24" s="713">
        <v>-17.600000000000001</v>
      </c>
      <c r="L24" s="714">
        <v>183</v>
      </c>
      <c r="M24" s="713">
        <v>-52</v>
      </c>
      <c r="N24" s="714">
        <v>1</v>
      </c>
      <c r="O24" s="715">
        <v>-75</v>
      </c>
      <c r="P24" s="714">
        <v>40</v>
      </c>
      <c r="Q24" s="716">
        <v>-57</v>
      </c>
    </row>
    <row r="25" spans="1:19" ht="21.95" customHeight="1">
      <c r="A25" s="69"/>
      <c r="B25" s="65" t="s">
        <v>52</v>
      </c>
      <c r="C25" s="65" t="s">
        <v>52</v>
      </c>
      <c r="D25" s="65">
        <v>11</v>
      </c>
      <c r="E25" s="66" t="s">
        <v>24</v>
      </c>
      <c r="F25" s="712">
        <v>70798</v>
      </c>
      <c r="G25" s="713">
        <v>-3.7</v>
      </c>
      <c r="H25" s="677">
        <v>532</v>
      </c>
      <c r="I25" s="713">
        <v>-30</v>
      </c>
      <c r="J25" s="714">
        <v>304</v>
      </c>
      <c r="K25" s="713">
        <v>6.7</v>
      </c>
      <c r="L25" s="714">
        <v>182</v>
      </c>
      <c r="M25" s="713">
        <v>-56.8</v>
      </c>
      <c r="N25" s="714">
        <v>0</v>
      </c>
      <c r="O25" s="715">
        <v>-100</v>
      </c>
      <c r="P25" s="714">
        <v>46</v>
      </c>
      <c r="Q25" s="716">
        <v>-13.2</v>
      </c>
    </row>
    <row r="26" spans="1:19" ht="21.95" customHeight="1">
      <c r="A26" s="3"/>
      <c r="B26" s="29" t="s">
        <v>52</v>
      </c>
      <c r="C26" s="29" t="s">
        <v>52</v>
      </c>
      <c r="D26" s="29">
        <v>12</v>
      </c>
      <c r="E26" s="1038" t="s">
        <v>24</v>
      </c>
      <c r="F26" s="1211">
        <v>65643</v>
      </c>
      <c r="G26" s="1141">
        <v>-9</v>
      </c>
      <c r="H26" s="1142">
        <v>429</v>
      </c>
      <c r="I26" s="1141">
        <v>-36.700000000000003</v>
      </c>
      <c r="J26" s="1143">
        <v>284</v>
      </c>
      <c r="K26" s="1141">
        <v>-15.2</v>
      </c>
      <c r="L26" s="1143">
        <v>112</v>
      </c>
      <c r="M26" s="1141">
        <v>-61.5</v>
      </c>
      <c r="N26" s="1143">
        <v>0</v>
      </c>
      <c r="O26" s="1144" t="s">
        <v>53</v>
      </c>
      <c r="P26" s="1143">
        <v>33</v>
      </c>
      <c r="Q26" s="1674">
        <v>-36.5</v>
      </c>
      <c r="S26" s="287"/>
    </row>
    <row r="27" spans="1:19" ht="21.95" customHeight="1">
      <c r="A27" s="1069"/>
      <c r="B27" s="63">
        <v>2021</v>
      </c>
      <c r="C27" s="63" t="s">
        <v>23</v>
      </c>
      <c r="D27" s="63">
        <v>1</v>
      </c>
      <c r="E27" s="64" t="s">
        <v>24</v>
      </c>
      <c r="F27" s="744">
        <v>58448</v>
      </c>
      <c r="G27" s="745">
        <v>-3.1</v>
      </c>
      <c r="H27" s="1445">
        <v>435</v>
      </c>
      <c r="I27" s="745">
        <v>16.3</v>
      </c>
      <c r="J27" s="746">
        <v>224</v>
      </c>
      <c r="K27" s="745">
        <v>20.399999999999999</v>
      </c>
      <c r="L27" s="746">
        <v>122</v>
      </c>
      <c r="M27" s="745">
        <v>-17</v>
      </c>
      <c r="N27" s="746">
        <v>9</v>
      </c>
      <c r="O27" s="747">
        <v>800</v>
      </c>
      <c r="P27" s="746">
        <v>80</v>
      </c>
      <c r="Q27" s="969">
        <v>100</v>
      </c>
    </row>
    <row r="28" spans="1:19" ht="21.75" customHeight="1">
      <c r="A28" s="69"/>
      <c r="B28" s="65" t="s">
        <v>52</v>
      </c>
      <c r="C28" s="65" t="s">
        <v>52</v>
      </c>
      <c r="D28" s="65">
        <v>2</v>
      </c>
      <c r="E28" s="66" t="s">
        <v>24</v>
      </c>
      <c r="F28" s="712">
        <v>60764</v>
      </c>
      <c r="G28" s="713">
        <v>-3.7</v>
      </c>
      <c r="H28" s="677">
        <v>359</v>
      </c>
      <c r="I28" s="713">
        <v>5</v>
      </c>
      <c r="J28" s="714">
        <v>211</v>
      </c>
      <c r="K28" s="713">
        <v>6.6</v>
      </c>
      <c r="L28" s="714">
        <v>104</v>
      </c>
      <c r="M28" s="713">
        <v>-4.5999999999999996</v>
      </c>
      <c r="N28" s="714">
        <v>0</v>
      </c>
      <c r="O28" s="715">
        <v>-100</v>
      </c>
      <c r="P28" s="714">
        <v>44</v>
      </c>
      <c r="Q28" s="716">
        <v>29.4</v>
      </c>
    </row>
    <row r="29" spans="1:19" ht="21.95" customHeight="1">
      <c r="A29" s="69"/>
      <c r="B29" s="65" t="s">
        <v>52</v>
      </c>
      <c r="C29" s="65" t="s">
        <v>52</v>
      </c>
      <c r="D29" s="65">
        <v>3</v>
      </c>
      <c r="E29" s="66" t="s">
        <v>24</v>
      </c>
      <c r="F29" s="712">
        <v>71787</v>
      </c>
      <c r="G29" s="713">
        <v>1.5</v>
      </c>
      <c r="H29" s="677">
        <v>357</v>
      </c>
      <c r="I29" s="713">
        <v>-27.1</v>
      </c>
      <c r="J29" s="714">
        <v>257</v>
      </c>
      <c r="K29" s="713">
        <v>-12.3</v>
      </c>
      <c r="L29" s="714">
        <v>62</v>
      </c>
      <c r="M29" s="713">
        <v>-43.6</v>
      </c>
      <c r="N29" s="714">
        <v>0</v>
      </c>
      <c r="O29" s="715" t="s">
        <v>53</v>
      </c>
      <c r="P29" s="714">
        <v>38</v>
      </c>
      <c r="Q29" s="716">
        <v>-56.3</v>
      </c>
    </row>
    <row r="30" spans="1:19" ht="21.75" customHeight="1">
      <c r="A30" s="69"/>
      <c r="B30" s="65" t="s">
        <v>52</v>
      </c>
      <c r="C30" s="65" t="s">
        <v>52</v>
      </c>
      <c r="D30" s="65">
        <v>4</v>
      </c>
      <c r="E30" s="66" t="s">
        <v>24</v>
      </c>
      <c r="F30" s="712">
        <v>74521</v>
      </c>
      <c r="G30" s="713">
        <v>7.1</v>
      </c>
      <c r="H30" s="677">
        <v>552</v>
      </c>
      <c r="I30" s="713">
        <v>25.2</v>
      </c>
      <c r="J30" s="714">
        <v>279</v>
      </c>
      <c r="K30" s="713">
        <v>0.4</v>
      </c>
      <c r="L30" s="714">
        <v>237</v>
      </c>
      <c r="M30" s="713">
        <v>89.6</v>
      </c>
      <c r="N30" s="714">
        <v>1</v>
      </c>
      <c r="O30" s="715">
        <v>0</v>
      </c>
      <c r="P30" s="714">
        <v>35</v>
      </c>
      <c r="Q30" s="716">
        <v>-5.4</v>
      </c>
    </row>
    <row r="31" spans="1:19" ht="21.95" customHeight="1">
      <c r="A31" s="69"/>
      <c r="B31" s="65" t="s">
        <v>52</v>
      </c>
      <c r="C31" s="65" t="s">
        <v>52</v>
      </c>
      <c r="D31" s="65">
        <v>5</v>
      </c>
      <c r="E31" s="66" t="s">
        <v>24</v>
      </c>
      <c r="F31" s="939">
        <v>70178</v>
      </c>
      <c r="G31" s="713">
        <v>9.9</v>
      </c>
      <c r="H31" s="677">
        <v>564</v>
      </c>
      <c r="I31" s="713">
        <v>9.6999999999999993</v>
      </c>
      <c r="J31" s="714">
        <v>315</v>
      </c>
      <c r="K31" s="713">
        <v>7.1</v>
      </c>
      <c r="L31" s="714">
        <v>190</v>
      </c>
      <c r="M31" s="713">
        <v>13.1</v>
      </c>
      <c r="N31" s="714">
        <v>1</v>
      </c>
      <c r="O31" s="715">
        <v>-94.4</v>
      </c>
      <c r="P31" s="714">
        <v>58</v>
      </c>
      <c r="Q31" s="716">
        <v>70.599999999999994</v>
      </c>
    </row>
    <row r="32" spans="1:19" ht="21.95" customHeight="1" thickBot="1">
      <c r="A32" s="61"/>
      <c r="B32" s="1443" t="s">
        <v>52</v>
      </c>
      <c r="C32" s="1443" t="s">
        <v>52</v>
      </c>
      <c r="D32" s="1443">
        <v>6</v>
      </c>
      <c r="E32" s="68" t="s">
        <v>24</v>
      </c>
      <c r="F32" s="935">
        <v>76312</v>
      </c>
      <c r="G32" s="932">
        <v>7.3</v>
      </c>
      <c r="H32" s="1444">
        <v>654</v>
      </c>
      <c r="I32" s="932">
        <v>29.8</v>
      </c>
      <c r="J32" s="933">
        <v>351</v>
      </c>
      <c r="K32" s="932">
        <v>8.6999999999999993</v>
      </c>
      <c r="L32" s="933">
        <v>254</v>
      </c>
      <c r="M32" s="932">
        <v>122.8</v>
      </c>
      <c r="N32" s="933">
        <v>1</v>
      </c>
      <c r="O32" s="934">
        <v>-75</v>
      </c>
      <c r="P32" s="933">
        <v>48</v>
      </c>
      <c r="Q32" s="994">
        <v>-23.8</v>
      </c>
    </row>
    <row r="33" spans="1:17" ht="21.95" customHeight="1" thickBot="1">
      <c r="A33" s="67">
        <v>1</v>
      </c>
      <c r="B33" s="62" t="s">
        <v>25</v>
      </c>
      <c r="C33" s="62">
        <v>6</v>
      </c>
      <c r="D33" s="62" t="s">
        <v>24</v>
      </c>
      <c r="E33" s="68" t="s">
        <v>54</v>
      </c>
      <c r="F33" s="585">
        <v>412010</v>
      </c>
      <c r="G33" s="586">
        <v>3.3</v>
      </c>
      <c r="H33" s="587">
        <v>2921</v>
      </c>
      <c r="I33" s="586">
        <v>9.6</v>
      </c>
      <c r="J33" s="585">
        <v>1637</v>
      </c>
      <c r="K33" s="586">
        <v>4.0999999999999996</v>
      </c>
      <c r="L33" s="585">
        <v>969</v>
      </c>
      <c r="M33" s="586">
        <v>25.4</v>
      </c>
      <c r="N33" s="585">
        <v>12</v>
      </c>
      <c r="O33" s="589">
        <v>-52</v>
      </c>
      <c r="P33" s="585">
        <v>303</v>
      </c>
      <c r="Q33" s="591">
        <v>2.7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1968" t="s">
        <v>127</v>
      </c>
      <c r="B35" s="2011"/>
      <c r="C35" s="2011"/>
      <c r="D35" s="2011"/>
      <c r="E35" s="2012"/>
      <c r="F35" s="1996" t="s">
        <v>189</v>
      </c>
      <c r="G35" s="1997"/>
      <c r="H35" s="1997"/>
      <c r="I35" s="1997"/>
      <c r="J35" s="1997"/>
      <c r="K35" s="1997"/>
      <c r="L35" s="1997"/>
      <c r="M35" s="1997"/>
      <c r="N35" s="1997"/>
      <c r="O35" s="1998"/>
      <c r="P35" s="1"/>
      <c r="Q35" s="1"/>
    </row>
    <row r="36" spans="1:17" ht="21.95" customHeight="1">
      <c r="A36" s="2013"/>
      <c r="B36" s="2014"/>
      <c r="C36" s="2014"/>
      <c r="D36" s="2014"/>
      <c r="E36" s="2015"/>
      <c r="F36" s="2031" t="s">
        <v>37</v>
      </c>
      <c r="G36" s="2032"/>
      <c r="H36" s="2033" t="s">
        <v>75</v>
      </c>
      <c r="I36" s="2034"/>
      <c r="J36" s="2023" t="s">
        <v>126</v>
      </c>
      <c r="K36" s="2035"/>
      <c r="L36" s="1934" t="s">
        <v>76</v>
      </c>
      <c r="M36" s="2036"/>
      <c r="N36" s="2033" t="s">
        <v>149</v>
      </c>
      <c r="O36" s="1980"/>
      <c r="P36" s="1"/>
      <c r="Q36" s="1"/>
    </row>
    <row r="37" spans="1:17" ht="21.95" customHeight="1">
      <c r="A37" s="2013"/>
      <c r="B37" s="2014"/>
      <c r="C37" s="2014"/>
      <c r="D37" s="2014"/>
      <c r="E37" s="2015"/>
      <c r="F37" s="1932" t="s">
        <v>188</v>
      </c>
      <c r="G37" s="122"/>
      <c r="H37" s="2023" t="s">
        <v>381</v>
      </c>
      <c r="I37" s="122"/>
      <c r="J37" s="2023" t="s">
        <v>188</v>
      </c>
      <c r="K37" s="122"/>
      <c r="L37" s="2023" t="s">
        <v>188</v>
      </c>
      <c r="M37" s="122"/>
      <c r="N37" s="2023" t="s">
        <v>188</v>
      </c>
      <c r="O37" s="123"/>
      <c r="P37" s="1"/>
      <c r="Q37" s="1"/>
    </row>
    <row r="38" spans="1:17" ht="21.95" customHeight="1">
      <c r="A38" s="2013"/>
      <c r="B38" s="2014"/>
      <c r="C38" s="2014"/>
      <c r="D38" s="2014"/>
      <c r="E38" s="2015"/>
      <c r="F38" s="2037"/>
      <c r="G38" s="124"/>
      <c r="H38" s="2024"/>
      <c r="I38" s="124"/>
      <c r="J38" s="2024"/>
      <c r="K38" s="124"/>
      <c r="L38" s="2024"/>
      <c r="M38" s="124"/>
      <c r="N38" s="2024"/>
      <c r="O38" s="125"/>
      <c r="P38" s="1"/>
      <c r="Q38" s="1"/>
    </row>
    <row r="39" spans="1:17" ht="21.95" customHeight="1">
      <c r="A39" s="2013"/>
      <c r="B39" s="2014"/>
      <c r="C39" s="2014"/>
      <c r="D39" s="2014"/>
      <c r="E39" s="2015"/>
      <c r="F39" s="3"/>
      <c r="G39" s="2019" t="s">
        <v>370</v>
      </c>
      <c r="H39" s="121"/>
      <c r="I39" s="2019" t="s">
        <v>370</v>
      </c>
      <c r="J39" s="2"/>
      <c r="K39" s="2019" t="s">
        <v>370</v>
      </c>
      <c r="L39" s="121"/>
      <c r="M39" s="2019" t="s">
        <v>370</v>
      </c>
      <c r="N39" s="2"/>
      <c r="O39" s="2021" t="s">
        <v>370</v>
      </c>
      <c r="P39" s="1"/>
      <c r="Q39" s="1"/>
    </row>
    <row r="40" spans="1:17" ht="21.75" customHeight="1" thickBot="1">
      <c r="A40" s="2016"/>
      <c r="B40" s="2017"/>
      <c r="C40" s="2017"/>
      <c r="D40" s="2017"/>
      <c r="E40" s="2018"/>
      <c r="F40" s="332" t="s">
        <v>57</v>
      </c>
      <c r="G40" s="2020"/>
      <c r="H40" s="333" t="s">
        <v>290</v>
      </c>
      <c r="I40" s="2020"/>
      <c r="J40" s="344" t="s">
        <v>380</v>
      </c>
      <c r="K40" s="2020"/>
      <c r="L40" s="333" t="s">
        <v>290</v>
      </c>
      <c r="M40" s="2020"/>
      <c r="N40" s="344" t="s">
        <v>380</v>
      </c>
      <c r="O40" s="2022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499</v>
      </c>
      <c r="E41" s="2"/>
      <c r="F41" s="622">
        <v>7548</v>
      </c>
      <c r="G41" s="628">
        <v>5.7</v>
      </c>
      <c r="H41" s="624">
        <v>250</v>
      </c>
      <c r="I41" s="623">
        <v>40.4</v>
      </c>
      <c r="J41" s="629">
        <v>538</v>
      </c>
      <c r="K41" s="628">
        <v>28.7</v>
      </c>
      <c r="L41" s="624">
        <v>0</v>
      </c>
      <c r="M41" s="623" t="s">
        <v>53</v>
      </c>
      <c r="N41" s="629">
        <v>160</v>
      </c>
      <c r="O41" s="62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499</v>
      </c>
      <c r="E42" s="1070"/>
      <c r="F42" s="572">
        <v>6981</v>
      </c>
      <c r="G42" s="573">
        <v>-7.5</v>
      </c>
      <c r="H42" s="574">
        <v>43</v>
      </c>
      <c r="I42" s="575">
        <v>-82.8</v>
      </c>
      <c r="J42" s="577">
        <v>504</v>
      </c>
      <c r="K42" s="573">
        <v>-6.3</v>
      </c>
      <c r="L42" s="574">
        <v>99</v>
      </c>
      <c r="M42" s="1145" t="s">
        <v>53</v>
      </c>
      <c r="N42" s="577">
        <v>235</v>
      </c>
      <c r="O42" s="57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499</v>
      </c>
      <c r="E43" s="2"/>
      <c r="F43" s="579">
        <v>5506</v>
      </c>
      <c r="G43" s="578">
        <v>-21.1</v>
      </c>
      <c r="H43" s="580">
        <v>15</v>
      </c>
      <c r="I43" s="581">
        <v>-65.099999999999994</v>
      </c>
      <c r="J43" s="583">
        <v>267</v>
      </c>
      <c r="K43" s="578">
        <v>-47</v>
      </c>
      <c r="L43" s="580">
        <v>0</v>
      </c>
      <c r="M43" s="581">
        <v>-100</v>
      </c>
      <c r="N43" s="583">
        <v>113</v>
      </c>
      <c r="O43" s="584">
        <v>-51.9</v>
      </c>
      <c r="P43" s="251"/>
      <c r="Q43" s="251"/>
    </row>
    <row r="44" spans="1:17" ht="21.95" customHeight="1">
      <c r="A44" s="730" t="s">
        <v>486</v>
      </c>
      <c r="B44" s="30">
        <v>4</v>
      </c>
      <c r="C44" s="30" t="s">
        <v>25</v>
      </c>
      <c r="D44" s="30">
        <v>6</v>
      </c>
      <c r="E44" s="731" t="s">
        <v>24</v>
      </c>
      <c r="F44" s="740">
        <v>1360</v>
      </c>
      <c r="G44" s="915">
        <v>-25</v>
      </c>
      <c r="H44" s="742">
        <v>1</v>
      </c>
      <c r="I44" s="741" t="s">
        <v>53</v>
      </c>
      <c r="J44" s="916">
        <v>54</v>
      </c>
      <c r="K44" s="915">
        <v>-71.900000000000006</v>
      </c>
      <c r="L44" s="742">
        <v>0</v>
      </c>
      <c r="M44" s="741" t="s">
        <v>53</v>
      </c>
      <c r="N44" s="916">
        <v>44</v>
      </c>
      <c r="O44" s="968">
        <v>-34.299999999999997</v>
      </c>
      <c r="P44" s="251"/>
      <c r="Q44" s="593"/>
    </row>
    <row r="45" spans="1:17" ht="21.95" customHeight="1">
      <c r="A45" s="1457" t="s">
        <v>52</v>
      </c>
      <c r="B45" s="949">
        <v>7</v>
      </c>
      <c r="C45" s="949" t="s">
        <v>25</v>
      </c>
      <c r="D45" s="949">
        <v>9</v>
      </c>
      <c r="E45" s="950" t="s">
        <v>24</v>
      </c>
      <c r="F45" s="1149">
        <v>1673</v>
      </c>
      <c r="G45" s="1538">
        <v>-19.8</v>
      </c>
      <c r="H45" s="1151">
        <v>1</v>
      </c>
      <c r="I45" s="1147">
        <v>-96.9</v>
      </c>
      <c r="J45" s="1539">
        <v>84</v>
      </c>
      <c r="K45" s="1538">
        <v>-27.6</v>
      </c>
      <c r="L45" s="1151">
        <v>0</v>
      </c>
      <c r="M45" s="1150" t="s">
        <v>53</v>
      </c>
      <c r="N45" s="1539">
        <v>35</v>
      </c>
      <c r="O45" s="1148">
        <v>-34</v>
      </c>
      <c r="P45" s="251"/>
      <c r="Q45" s="593"/>
    </row>
    <row r="46" spans="1:17" ht="21.95" customHeight="1">
      <c r="A46" s="1289" t="s">
        <v>52</v>
      </c>
      <c r="B46" s="29">
        <v>10</v>
      </c>
      <c r="C46" s="29" t="s">
        <v>25</v>
      </c>
      <c r="D46" s="29">
        <v>12</v>
      </c>
      <c r="E46" s="1038" t="s">
        <v>24</v>
      </c>
      <c r="F46" s="1211">
        <v>1374</v>
      </c>
      <c r="G46" s="1675">
        <v>-34</v>
      </c>
      <c r="H46" s="1143">
        <v>13</v>
      </c>
      <c r="I46" s="1141">
        <v>18.2</v>
      </c>
      <c r="J46" s="1541">
        <v>88</v>
      </c>
      <c r="K46" s="1540">
        <v>-29.6</v>
      </c>
      <c r="L46" s="1143">
        <v>0</v>
      </c>
      <c r="M46" s="1141" t="s">
        <v>53</v>
      </c>
      <c r="N46" s="1541">
        <v>23</v>
      </c>
      <c r="O46" s="968">
        <v>-70.900000000000006</v>
      </c>
      <c r="P46" s="251"/>
      <c r="Q46" s="593"/>
    </row>
    <row r="47" spans="1:17" ht="21.95" customHeight="1">
      <c r="A47" s="1612" t="s">
        <v>502</v>
      </c>
      <c r="B47" s="63">
        <v>1</v>
      </c>
      <c r="C47" s="63" t="s">
        <v>25</v>
      </c>
      <c r="D47" s="63">
        <v>3</v>
      </c>
      <c r="E47" s="64" t="s">
        <v>24</v>
      </c>
      <c r="F47" s="744">
        <v>1099</v>
      </c>
      <c r="G47" s="1677">
        <v>9.9</v>
      </c>
      <c r="H47" s="746">
        <v>0</v>
      </c>
      <c r="I47" s="745" t="s">
        <v>53</v>
      </c>
      <c r="J47" s="1678">
        <v>41</v>
      </c>
      <c r="K47" s="1677">
        <v>-42.3</v>
      </c>
      <c r="L47" s="746">
        <v>0</v>
      </c>
      <c r="M47" s="745">
        <v>-100</v>
      </c>
      <c r="N47" s="1678">
        <v>11</v>
      </c>
      <c r="O47" s="969">
        <v>-69.400000000000006</v>
      </c>
      <c r="P47" s="489"/>
      <c r="Q47" s="489"/>
    </row>
    <row r="48" spans="1:17" ht="21.95" customHeight="1" thickBot="1">
      <c r="A48" s="67" t="s">
        <v>52</v>
      </c>
      <c r="B48" s="1644">
        <v>4</v>
      </c>
      <c r="C48" s="1644" t="s">
        <v>25</v>
      </c>
      <c r="D48" s="1644">
        <v>6</v>
      </c>
      <c r="E48" s="68" t="s">
        <v>24</v>
      </c>
      <c r="F48" s="1669">
        <v>1718</v>
      </c>
      <c r="G48" s="1676">
        <v>26.3</v>
      </c>
      <c r="H48" s="933">
        <v>2</v>
      </c>
      <c r="I48" s="932" t="s">
        <v>332</v>
      </c>
      <c r="J48" s="935">
        <v>47</v>
      </c>
      <c r="K48" s="1676">
        <v>-13</v>
      </c>
      <c r="L48" s="933">
        <v>0</v>
      </c>
      <c r="M48" s="932" t="s">
        <v>53</v>
      </c>
      <c r="N48" s="935">
        <v>3</v>
      </c>
      <c r="O48" s="994">
        <v>-93.2</v>
      </c>
      <c r="P48" s="489"/>
      <c r="Q48" s="489"/>
    </row>
    <row r="49" spans="1:17" ht="21.95" customHeight="1">
      <c r="A49" s="1066"/>
      <c r="B49" s="30">
        <v>2020</v>
      </c>
      <c r="C49" s="30" t="s">
        <v>23</v>
      </c>
      <c r="D49" s="30">
        <v>6</v>
      </c>
      <c r="E49" s="30" t="s">
        <v>24</v>
      </c>
      <c r="F49" s="782">
        <v>472</v>
      </c>
      <c r="G49" s="799">
        <v>-42.3</v>
      </c>
      <c r="H49" s="800">
        <v>0</v>
      </c>
      <c r="I49" s="801" t="s">
        <v>53</v>
      </c>
      <c r="J49" s="802">
        <v>22</v>
      </c>
      <c r="K49" s="799">
        <v>-78.2</v>
      </c>
      <c r="L49" s="800">
        <v>0</v>
      </c>
      <c r="M49" s="803" t="s">
        <v>53</v>
      </c>
      <c r="N49" s="802">
        <v>10</v>
      </c>
      <c r="O49" s="783">
        <v>-61.5</v>
      </c>
      <c r="P49" s="489"/>
      <c r="Q49" s="489"/>
    </row>
    <row r="50" spans="1:17" ht="21.95" customHeight="1">
      <c r="A50" s="1037"/>
      <c r="B50" s="949" t="s">
        <v>52</v>
      </c>
      <c r="C50" s="949" t="s">
        <v>52</v>
      </c>
      <c r="D50" s="949">
        <v>7</v>
      </c>
      <c r="E50" s="949" t="s">
        <v>24</v>
      </c>
      <c r="F50" s="1146">
        <v>500</v>
      </c>
      <c r="G50" s="1368">
        <v>-18.8</v>
      </c>
      <c r="H50" s="1369">
        <v>0</v>
      </c>
      <c r="I50" s="1147">
        <v>-100</v>
      </c>
      <c r="J50" s="1370">
        <v>34</v>
      </c>
      <c r="K50" s="1368">
        <v>21.4</v>
      </c>
      <c r="L50" s="1369">
        <v>0</v>
      </c>
      <c r="M50" s="1371" t="s">
        <v>53</v>
      </c>
      <c r="N50" s="1370">
        <v>27</v>
      </c>
      <c r="O50" s="1148">
        <v>68.8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8</v>
      </c>
      <c r="E51" s="65" t="s">
        <v>24</v>
      </c>
      <c r="F51" s="677">
        <v>503</v>
      </c>
      <c r="G51" s="678">
        <v>-16</v>
      </c>
      <c r="H51" s="679">
        <v>0</v>
      </c>
      <c r="I51" s="680" t="s">
        <v>53</v>
      </c>
      <c r="J51" s="681">
        <v>21</v>
      </c>
      <c r="K51" s="678">
        <v>-4.5</v>
      </c>
      <c r="L51" s="679">
        <v>0</v>
      </c>
      <c r="M51" s="682" t="s">
        <v>53</v>
      </c>
      <c r="N51" s="681">
        <v>5</v>
      </c>
      <c r="O51" s="716">
        <v>-16.7</v>
      </c>
      <c r="P51" s="489"/>
      <c r="Q51" s="489"/>
    </row>
    <row r="52" spans="1:17" ht="21.95" customHeight="1">
      <c r="A52" s="69"/>
      <c r="B52" s="65" t="s">
        <v>52</v>
      </c>
      <c r="C52" s="65" t="s">
        <v>52</v>
      </c>
      <c r="D52" s="65">
        <v>9</v>
      </c>
      <c r="E52" s="65" t="s">
        <v>24</v>
      </c>
      <c r="F52" s="677">
        <v>670</v>
      </c>
      <c r="G52" s="678">
        <v>-23.2</v>
      </c>
      <c r="H52" s="679">
        <v>1</v>
      </c>
      <c r="I52" s="715" t="s">
        <v>53</v>
      </c>
      <c r="J52" s="681">
        <v>29</v>
      </c>
      <c r="K52" s="678">
        <v>-56.1</v>
      </c>
      <c r="L52" s="679">
        <v>0</v>
      </c>
      <c r="M52" s="682" t="s">
        <v>53</v>
      </c>
      <c r="N52" s="681">
        <v>3</v>
      </c>
      <c r="O52" s="716">
        <v>-90.3</v>
      </c>
      <c r="P52" s="489"/>
      <c r="Q52" s="489"/>
    </row>
    <row r="53" spans="1:17" ht="21.95" customHeight="1">
      <c r="A53" s="69"/>
      <c r="B53" s="65" t="s">
        <v>52</v>
      </c>
      <c r="C53" s="65" t="s">
        <v>52</v>
      </c>
      <c r="D53" s="65">
        <v>10</v>
      </c>
      <c r="E53" s="65" t="s">
        <v>24</v>
      </c>
      <c r="F53" s="677">
        <v>495</v>
      </c>
      <c r="G53" s="678">
        <v>-37</v>
      </c>
      <c r="H53" s="679">
        <v>13</v>
      </c>
      <c r="I53" s="680">
        <v>160</v>
      </c>
      <c r="J53" s="681">
        <v>21</v>
      </c>
      <c r="K53" s="678">
        <v>-54.3</v>
      </c>
      <c r="L53" s="679">
        <v>0</v>
      </c>
      <c r="M53" s="682" t="s">
        <v>53</v>
      </c>
      <c r="N53" s="681">
        <v>8</v>
      </c>
      <c r="O53" s="716">
        <v>-61.9</v>
      </c>
      <c r="P53" s="489"/>
      <c r="Q53" s="489"/>
    </row>
    <row r="54" spans="1:17" ht="21.95" customHeight="1">
      <c r="A54" s="69"/>
      <c r="B54" s="65" t="s">
        <v>52</v>
      </c>
      <c r="C54" s="65" t="s">
        <v>52</v>
      </c>
      <c r="D54" s="65">
        <v>11</v>
      </c>
      <c r="E54" s="65" t="s">
        <v>24</v>
      </c>
      <c r="F54" s="677">
        <v>485</v>
      </c>
      <c r="G54" s="678">
        <v>-33</v>
      </c>
      <c r="H54" s="679">
        <v>0</v>
      </c>
      <c r="I54" s="680">
        <v>-100</v>
      </c>
      <c r="J54" s="681">
        <v>37</v>
      </c>
      <c r="K54" s="678">
        <v>60.9</v>
      </c>
      <c r="L54" s="679">
        <v>0</v>
      </c>
      <c r="M54" s="682" t="s">
        <v>53</v>
      </c>
      <c r="N54" s="681">
        <v>10</v>
      </c>
      <c r="O54" s="716">
        <v>42.9</v>
      </c>
      <c r="P54" s="489"/>
      <c r="Q54" s="489"/>
    </row>
    <row r="55" spans="1:17" ht="21.95" customHeight="1">
      <c r="A55" s="3"/>
      <c r="B55" s="29" t="s">
        <v>52</v>
      </c>
      <c r="C55" s="29" t="s">
        <v>52</v>
      </c>
      <c r="D55" s="29">
        <v>12</v>
      </c>
      <c r="E55" s="29" t="s">
        <v>24</v>
      </c>
      <c r="F55" s="1142">
        <v>394</v>
      </c>
      <c r="G55" s="1372">
        <v>-31</v>
      </c>
      <c r="H55" s="1373">
        <v>0</v>
      </c>
      <c r="I55" s="1374" t="s">
        <v>53</v>
      </c>
      <c r="J55" s="1375">
        <v>30</v>
      </c>
      <c r="K55" s="1372">
        <v>-46.4</v>
      </c>
      <c r="L55" s="1373">
        <v>0</v>
      </c>
      <c r="M55" s="1376" t="s">
        <v>53</v>
      </c>
      <c r="N55" s="1375">
        <v>5</v>
      </c>
      <c r="O55" s="968">
        <v>-90.2</v>
      </c>
      <c r="P55" s="489"/>
      <c r="Q55" s="489"/>
    </row>
    <row r="56" spans="1:17" ht="21.95" customHeight="1">
      <c r="A56" s="1069"/>
      <c r="B56" s="63">
        <v>2021</v>
      </c>
      <c r="C56" s="63" t="s">
        <v>23</v>
      </c>
      <c r="D56" s="63">
        <v>1</v>
      </c>
      <c r="E56" s="63" t="s">
        <v>24</v>
      </c>
      <c r="F56" s="1445">
        <v>421</v>
      </c>
      <c r="G56" s="1452">
        <v>74</v>
      </c>
      <c r="H56" s="1453">
        <v>0</v>
      </c>
      <c r="I56" s="1454" t="s">
        <v>53</v>
      </c>
      <c r="J56" s="1455">
        <v>13</v>
      </c>
      <c r="K56" s="1452">
        <v>-50</v>
      </c>
      <c r="L56" s="1453">
        <v>0</v>
      </c>
      <c r="M56" s="1456">
        <v>-100</v>
      </c>
      <c r="N56" s="1455">
        <v>1</v>
      </c>
      <c r="O56" s="969">
        <v>-85.7</v>
      </c>
      <c r="P56" s="489"/>
      <c r="Q56" s="489"/>
    </row>
    <row r="57" spans="1:17" ht="21.95" customHeight="1">
      <c r="A57" s="69"/>
      <c r="B57" s="65" t="s">
        <v>52</v>
      </c>
      <c r="C57" s="65" t="s">
        <v>52</v>
      </c>
      <c r="D57" s="65">
        <v>2</v>
      </c>
      <c r="E57" s="65" t="s">
        <v>24</v>
      </c>
      <c r="F57" s="677">
        <v>345</v>
      </c>
      <c r="G57" s="678">
        <v>9.1999999999999993</v>
      </c>
      <c r="H57" s="679">
        <v>0</v>
      </c>
      <c r="I57" s="680" t="s">
        <v>53</v>
      </c>
      <c r="J57" s="681">
        <v>13</v>
      </c>
      <c r="K57" s="678">
        <v>-38.1</v>
      </c>
      <c r="L57" s="679">
        <v>0</v>
      </c>
      <c r="M57" s="682" t="s">
        <v>53</v>
      </c>
      <c r="N57" s="681">
        <v>1</v>
      </c>
      <c r="O57" s="716">
        <v>-80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3</v>
      </c>
      <c r="E58" s="65" t="s">
        <v>24</v>
      </c>
      <c r="F58" s="677">
        <v>333</v>
      </c>
      <c r="G58" s="678">
        <v>-24.7</v>
      </c>
      <c r="H58" s="679">
        <v>0</v>
      </c>
      <c r="I58" s="680" t="s">
        <v>53</v>
      </c>
      <c r="J58" s="681">
        <v>15</v>
      </c>
      <c r="K58" s="678">
        <v>-37.5</v>
      </c>
      <c r="L58" s="679">
        <v>0</v>
      </c>
      <c r="M58" s="682" t="s">
        <v>53</v>
      </c>
      <c r="N58" s="681">
        <v>9</v>
      </c>
      <c r="O58" s="716">
        <v>-62.5</v>
      </c>
      <c r="P58" s="489"/>
      <c r="Q58" s="489"/>
    </row>
    <row r="59" spans="1:17" ht="21.95" customHeight="1">
      <c r="A59" s="69"/>
      <c r="B59" s="65" t="s">
        <v>52</v>
      </c>
      <c r="C59" s="65" t="s">
        <v>52</v>
      </c>
      <c r="D59" s="65">
        <v>4</v>
      </c>
      <c r="E59" s="65" t="s">
        <v>24</v>
      </c>
      <c r="F59" s="677">
        <v>536</v>
      </c>
      <c r="G59" s="678">
        <v>29.8</v>
      </c>
      <c r="H59" s="679">
        <v>2</v>
      </c>
      <c r="I59" s="680">
        <v>100</v>
      </c>
      <c r="J59" s="681">
        <v>14</v>
      </c>
      <c r="K59" s="678">
        <v>-6.7</v>
      </c>
      <c r="L59" s="679">
        <v>0</v>
      </c>
      <c r="M59" s="682" t="s">
        <v>53</v>
      </c>
      <c r="N59" s="681">
        <v>0</v>
      </c>
      <c r="O59" s="1542">
        <v>-100</v>
      </c>
      <c r="P59" s="489"/>
      <c r="Q59" s="489"/>
    </row>
    <row r="60" spans="1:17" ht="21.95" customHeight="1">
      <c r="A60" s="69"/>
      <c r="B60" s="65" t="s">
        <v>52</v>
      </c>
      <c r="C60" s="65" t="s">
        <v>52</v>
      </c>
      <c r="D60" s="65">
        <v>5</v>
      </c>
      <c r="E60" s="65" t="s">
        <v>24</v>
      </c>
      <c r="F60" s="677">
        <v>545</v>
      </c>
      <c r="G60" s="678">
        <v>14.7</v>
      </c>
      <c r="H60" s="679">
        <v>0</v>
      </c>
      <c r="I60" s="680" t="s">
        <v>53</v>
      </c>
      <c r="J60" s="681">
        <v>18</v>
      </c>
      <c r="K60" s="678">
        <v>5.9</v>
      </c>
      <c r="L60" s="679">
        <v>0</v>
      </c>
      <c r="M60" s="682" t="s">
        <v>53</v>
      </c>
      <c r="N60" s="681">
        <v>1</v>
      </c>
      <c r="O60" s="1542">
        <v>-95.5</v>
      </c>
      <c r="P60" s="489"/>
      <c r="Q60" s="489"/>
    </row>
    <row r="61" spans="1:17" ht="21.95" customHeight="1" thickBot="1">
      <c r="A61" s="61"/>
      <c r="B61" s="1443" t="s">
        <v>52</v>
      </c>
      <c r="C61" s="1443" t="s">
        <v>52</v>
      </c>
      <c r="D61" s="1443">
        <v>6</v>
      </c>
      <c r="E61" s="68" t="s">
        <v>24</v>
      </c>
      <c r="F61" s="1444">
        <v>637</v>
      </c>
      <c r="G61" s="1446">
        <v>35</v>
      </c>
      <c r="H61" s="1447">
        <v>0</v>
      </c>
      <c r="I61" s="1448" t="s">
        <v>53</v>
      </c>
      <c r="J61" s="1449">
        <v>15</v>
      </c>
      <c r="K61" s="1446">
        <v>-31.8</v>
      </c>
      <c r="L61" s="1447">
        <v>0</v>
      </c>
      <c r="M61" s="1450" t="s">
        <v>53</v>
      </c>
      <c r="N61" s="1449">
        <v>2</v>
      </c>
      <c r="O61" s="1451">
        <v>-80</v>
      </c>
      <c r="P61" s="489"/>
      <c r="Q61" s="489"/>
    </row>
    <row r="62" spans="1:17" ht="21.95" customHeight="1" thickBot="1">
      <c r="A62" s="1068">
        <v>1</v>
      </c>
      <c r="B62" s="70" t="s">
        <v>25</v>
      </c>
      <c r="C62" s="70">
        <v>6</v>
      </c>
      <c r="D62" s="70" t="s">
        <v>24</v>
      </c>
      <c r="E62" s="71" t="s">
        <v>54</v>
      </c>
      <c r="F62" s="587">
        <v>2817</v>
      </c>
      <c r="G62" s="588">
        <v>19.399999999999999</v>
      </c>
      <c r="H62" s="585">
        <v>2</v>
      </c>
      <c r="I62" s="586">
        <v>100</v>
      </c>
      <c r="J62" s="590">
        <v>88</v>
      </c>
      <c r="K62" s="588">
        <v>-29.6</v>
      </c>
      <c r="L62" s="585">
        <v>0</v>
      </c>
      <c r="M62" s="910">
        <v>-100</v>
      </c>
      <c r="N62" s="590">
        <v>14</v>
      </c>
      <c r="O62" s="594">
        <v>-82.5</v>
      </c>
      <c r="P62" s="489"/>
      <c r="Q62" s="489"/>
    </row>
    <row r="63" spans="1:17" ht="21.95" customHeight="1">
      <c r="A63" s="2025" t="s">
        <v>482</v>
      </c>
      <c r="B63" s="2026"/>
      <c r="C63" s="2026"/>
      <c r="D63" s="2026"/>
      <c r="E63" s="2027"/>
      <c r="F63" s="329" t="s">
        <v>232</v>
      </c>
      <c r="G63" s="727" t="s">
        <v>522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2028"/>
      <c r="B64" s="2029"/>
      <c r="C64" s="2029"/>
      <c r="D64" s="2029"/>
      <c r="E64" s="2030"/>
      <c r="F64" s="331" t="s">
        <v>382</v>
      </c>
      <c r="G64" s="436" t="s">
        <v>383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F8:F9"/>
    <mergeCell ref="H8:H9"/>
    <mergeCell ref="I39:I40"/>
    <mergeCell ref="K39:K40"/>
    <mergeCell ref="I10:I11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O10:O11"/>
    <mergeCell ref="G39:G40"/>
    <mergeCell ref="M39:M40"/>
    <mergeCell ref="O39:O40"/>
    <mergeCell ref="Q10:Q11"/>
    <mergeCell ref="L37:L38"/>
    <mergeCell ref="N37:N38"/>
  </mergeCells>
  <phoneticPr fontId="47"/>
  <conditionalFormatting sqref="F12:Q32 F41:O61">
    <cfRule type="expression" dxfId="115" priority="7" stopIfTrue="1">
      <formula>ISERR</formula>
    </cfRule>
  </conditionalFormatting>
  <conditionalFormatting sqref="A41:E62">
    <cfRule type="expression" dxfId="114" priority="2" stopIfTrue="1">
      <formula>ISERR</formula>
    </cfRule>
  </conditionalFormatting>
  <conditionalFormatting sqref="A12:E33">
    <cfRule type="expression" dxfId="113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757" t="s">
        <v>112</v>
      </c>
      <c r="B4" s="2038"/>
      <c r="C4" s="2038"/>
      <c r="D4" s="2038"/>
      <c r="E4" s="2038"/>
      <c r="F4" s="2038"/>
      <c r="G4" s="2038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68" t="s">
        <v>127</v>
      </c>
      <c r="B6" s="1969"/>
      <c r="C6" s="1969"/>
      <c r="D6" s="1969"/>
      <c r="E6" s="1970"/>
      <c r="F6" s="1996" t="s">
        <v>137</v>
      </c>
      <c r="G6" s="1997"/>
      <c r="H6" s="1998"/>
      <c r="I6" s="1996" t="s">
        <v>138</v>
      </c>
      <c r="J6" s="1997"/>
      <c r="K6" s="1997"/>
      <c r="L6" s="2040" t="s">
        <v>150</v>
      </c>
      <c r="M6" s="2064"/>
      <c r="N6" s="3"/>
      <c r="O6" s="1"/>
    </row>
    <row r="7" spans="1:15" ht="21.95" customHeight="1">
      <c r="A7" s="1971"/>
      <c r="B7" s="1972"/>
      <c r="C7" s="1972"/>
      <c r="D7" s="1972"/>
      <c r="E7" s="1973"/>
      <c r="F7" s="2065" t="s">
        <v>109</v>
      </c>
      <c r="G7" s="1934" t="s">
        <v>38</v>
      </c>
      <c r="H7" s="2058"/>
      <c r="I7" s="2065" t="s">
        <v>151</v>
      </c>
      <c r="J7" s="1934" t="s">
        <v>38</v>
      </c>
      <c r="K7" s="2067"/>
      <c r="L7" s="1934" t="s">
        <v>14</v>
      </c>
      <c r="M7" s="2058"/>
      <c r="N7" s="3"/>
      <c r="O7" s="1"/>
    </row>
    <row r="8" spans="1:15" ht="21.95" customHeight="1">
      <c r="A8" s="1971"/>
      <c r="B8" s="1972"/>
      <c r="C8" s="1972"/>
      <c r="D8" s="1972"/>
      <c r="E8" s="1973"/>
      <c r="F8" s="2066"/>
      <c r="G8" s="126"/>
      <c r="H8" s="2059" t="s">
        <v>370</v>
      </c>
      <c r="I8" s="2066"/>
      <c r="J8" s="126"/>
      <c r="K8" s="2061" t="s">
        <v>370</v>
      </c>
      <c r="L8" s="551"/>
      <c r="M8" s="2059" t="s">
        <v>370</v>
      </c>
      <c r="N8" s="3"/>
      <c r="O8" s="1"/>
    </row>
    <row r="9" spans="1:15" ht="21.95" customHeight="1" thickBot="1">
      <c r="A9" s="1974"/>
      <c r="B9" s="1975"/>
      <c r="C9" s="1975"/>
      <c r="D9" s="1975"/>
      <c r="E9" s="1976"/>
      <c r="F9" s="93" t="s">
        <v>132</v>
      </c>
      <c r="G9" s="87" t="s">
        <v>108</v>
      </c>
      <c r="H9" s="2060"/>
      <c r="I9" s="93" t="s">
        <v>152</v>
      </c>
      <c r="J9" s="87" t="s">
        <v>148</v>
      </c>
      <c r="K9" s="2062"/>
      <c r="L9" s="127" t="s">
        <v>148</v>
      </c>
      <c r="M9" s="2060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499</v>
      </c>
      <c r="E10" s="57"/>
      <c r="F10" s="1152">
        <v>247991</v>
      </c>
      <c r="G10" s="1153">
        <v>14068014</v>
      </c>
      <c r="H10" s="1154">
        <v>1.1000000000000001</v>
      </c>
      <c r="I10" s="1152">
        <v>4595</v>
      </c>
      <c r="J10" s="1153">
        <v>452475</v>
      </c>
      <c r="K10" s="1155">
        <v>-12.8</v>
      </c>
      <c r="L10" s="1153">
        <v>120120</v>
      </c>
      <c r="M10" s="1154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499</v>
      </c>
      <c r="E11" s="60"/>
      <c r="F11" s="1156">
        <v>250744</v>
      </c>
      <c r="G11" s="1157">
        <v>15025453</v>
      </c>
      <c r="H11" s="1158">
        <v>6.8</v>
      </c>
      <c r="I11" s="1156">
        <v>4481</v>
      </c>
      <c r="J11" s="1157">
        <v>371058</v>
      </c>
      <c r="K11" s="1159">
        <v>-18</v>
      </c>
      <c r="L11" s="1157">
        <v>96848</v>
      </c>
      <c r="M11" s="1158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499</v>
      </c>
      <c r="E12" s="1065"/>
      <c r="F12" s="1160">
        <v>244277</v>
      </c>
      <c r="G12" s="1161">
        <v>15365760</v>
      </c>
      <c r="H12" s="1162">
        <v>2.2999999999999998</v>
      </c>
      <c r="I12" s="1160">
        <v>4524</v>
      </c>
      <c r="J12" s="1161">
        <v>338037</v>
      </c>
      <c r="K12" s="1163">
        <v>-8.9</v>
      </c>
      <c r="L12" s="1161">
        <v>93759</v>
      </c>
      <c r="M12" s="1162">
        <v>-3.2</v>
      </c>
      <c r="N12" s="184"/>
      <c r="O12" s="176"/>
    </row>
    <row r="13" spans="1:15" ht="21.95" customHeight="1">
      <c r="A13" s="730" t="s">
        <v>486</v>
      </c>
      <c r="B13" s="30">
        <v>4</v>
      </c>
      <c r="C13" s="30" t="s">
        <v>25</v>
      </c>
      <c r="D13" s="30">
        <v>6</v>
      </c>
      <c r="E13" s="731" t="s">
        <v>24</v>
      </c>
      <c r="F13" s="1178">
        <v>60981</v>
      </c>
      <c r="G13" s="1179">
        <v>5273030</v>
      </c>
      <c r="H13" s="1180">
        <v>3.4</v>
      </c>
      <c r="I13" s="1181">
        <v>1546</v>
      </c>
      <c r="J13" s="1181">
        <v>160925</v>
      </c>
      <c r="K13" s="1182">
        <v>12.2</v>
      </c>
      <c r="L13" s="1183">
        <v>43957</v>
      </c>
      <c r="M13" s="1184">
        <v>86.8</v>
      </c>
      <c r="N13" s="184"/>
      <c r="O13" s="176"/>
    </row>
    <row r="14" spans="1:15" ht="21.95" customHeight="1">
      <c r="A14" s="1469" t="s">
        <v>52</v>
      </c>
      <c r="B14" s="1470">
        <v>7</v>
      </c>
      <c r="C14" s="1470" t="s">
        <v>25</v>
      </c>
      <c r="D14" s="1470">
        <v>9</v>
      </c>
      <c r="E14" s="1471" t="s">
        <v>24</v>
      </c>
      <c r="F14" s="1472">
        <v>78683</v>
      </c>
      <c r="G14" s="1473">
        <v>4337321</v>
      </c>
      <c r="H14" s="1474">
        <v>7.5</v>
      </c>
      <c r="I14" s="1475">
        <v>1438</v>
      </c>
      <c r="J14" s="1475">
        <v>90463</v>
      </c>
      <c r="K14" s="1476">
        <v>0.6</v>
      </c>
      <c r="L14" s="1477">
        <v>28193</v>
      </c>
      <c r="M14" s="1478">
        <v>19.5</v>
      </c>
      <c r="N14" s="184"/>
      <c r="O14" s="176"/>
    </row>
    <row r="15" spans="1:15" ht="21.95" customHeight="1">
      <c r="A15" s="1469" t="s">
        <v>52</v>
      </c>
      <c r="B15" s="1470">
        <v>10</v>
      </c>
      <c r="C15" s="1470" t="s">
        <v>25</v>
      </c>
      <c r="D15" s="1470">
        <v>12</v>
      </c>
      <c r="E15" s="1471" t="s">
        <v>24</v>
      </c>
      <c r="F15" s="1472">
        <v>64474</v>
      </c>
      <c r="G15" s="1473">
        <v>2958517</v>
      </c>
      <c r="H15" s="1474">
        <v>-3.4</v>
      </c>
      <c r="I15" s="1475">
        <v>1163</v>
      </c>
      <c r="J15" s="1475">
        <v>63405</v>
      </c>
      <c r="K15" s="1476">
        <v>-3.8</v>
      </c>
      <c r="L15" s="1477">
        <v>15192</v>
      </c>
      <c r="M15" s="1478">
        <v>4.5999999999999996</v>
      </c>
      <c r="N15" s="184"/>
      <c r="O15" s="176"/>
    </row>
    <row r="16" spans="1:15" ht="21.95" customHeight="1">
      <c r="A16" s="1612" t="s">
        <v>502</v>
      </c>
      <c r="B16" s="63">
        <v>1</v>
      </c>
      <c r="C16" s="63" t="s">
        <v>25</v>
      </c>
      <c r="D16" s="63">
        <v>3</v>
      </c>
      <c r="E16" s="64" t="s">
        <v>24</v>
      </c>
      <c r="F16" s="1613">
        <v>40139</v>
      </c>
      <c r="G16" s="1185">
        <v>2796892</v>
      </c>
      <c r="H16" s="1614">
        <v>-1.1000000000000001</v>
      </c>
      <c r="I16" s="1186">
        <v>377</v>
      </c>
      <c r="J16" s="1186">
        <v>23244</v>
      </c>
      <c r="K16" s="1187">
        <v>-67.599999999999994</v>
      </c>
      <c r="L16" s="1615">
        <v>6417</v>
      </c>
      <c r="M16" s="1188">
        <v>-81.8</v>
      </c>
      <c r="N16" s="184"/>
      <c r="O16" s="176"/>
    </row>
    <row r="17" spans="1:15" ht="21.95" customHeight="1" thickBot="1">
      <c r="A17" s="67" t="s">
        <v>52</v>
      </c>
      <c r="B17" s="1585">
        <v>4</v>
      </c>
      <c r="C17" s="1585" t="s">
        <v>25</v>
      </c>
      <c r="D17" s="1585">
        <v>6</v>
      </c>
      <c r="E17" s="68" t="s">
        <v>24</v>
      </c>
      <c r="F17" s="1168">
        <v>62668</v>
      </c>
      <c r="G17" s="1169">
        <v>5158154</v>
      </c>
      <c r="H17" s="1162">
        <v>-2.2000000000000002</v>
      </c>
      <c r="I17" s="1609">
        <v>1274</v>
      </c>
      <c r="J17" s="1609">
        <v>114134</v>
      </c>
      <c r="K17" s="1170">
        <v>-29.1</v>
      </c>
      <c r="L17" s="1610">
        <v>21331</v>
      </c>
      <c r="M17" s="1611">
        <v>-51.5</v>
      </c>
      <c r="N17" s="184"/>
      <c r="O17" s="172"/>
    </row>
    <row r="18" spans="1:15" ht="21.95" customHeight="1">
      <c r="A18" s="1066"/>
      <c r="B18" s="30">
        <v>2020</v>
      </c>
      <c r="C18" s="30" t="s">
        <v>23</v>
      </c>
      <c r="D18" s="30">
        <v>7</v>
      </c>
      <c r="E18" s="731" t="s">
        <v>24</v>
      </c>
      <c r="F18" s="1290">
        <v>27514</v>
      </c>
      <c r="G18" s="1179">
        <v>1543232</v>
      </c>
      <c r="H18" s="1291">
        <v>-4.0999999999999996</v>
      </c>
      <c r="I18" s="1290">
        <v>561</v>
      </c>
      <c r="J18" s="1181">
        <v>38022</v>
      </c>
      <c r="K18" s="1182">
        <v>-9.1999999999999993</v>
      </c>
      <c r="L18" s="1179">
        <v>10757</v>
      </c>
      <c r="M18" s="1184">
        <v>-24.8</v>
      </c>
      <c r="N18" s="184"/>
      <c r="O18" s="172"/>
    </row>
    <row r="19" spans="1:15" ht="21.95" customHeight="1">
      <c r="A19" s="1037"/>
      <c r="B19" s="949" t="s">
        <v>52</v>
      </c>
      <c r="C19" s="949" t="s">
        <v>52</v>
      </c>
      <c r="D19" s="949">
        <v>8</v>
      </c>
      <c r="E19" s="950" t="s">
        <v>24</v>
      </c>
      <c r="F19" s="1298">
        <v>22661</v>
      </c>
      <c r="G19" s="1299">
        <v>1300934</v>
      </c>
      <c r="H19" s="1300">
        <v>13.2</v>
      </c>
      <c r="I19" s="1298">
        <v>420</v>
      </c>
      <c r="J19" s="1301">
        <v>24969</v>
      </c>
      <c r="K19" s="1302">
        <v>8.4</v>
      </c>
      <c r="L19" s="1299">
        <v>8530</v>
      </c>
      <c r="M19" s="1303">
        <v>44.6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9</v>
      </c>
      <c r="E20" s="66" t="s">
        <v>24</v>
      </c>
      <c r="F20" s="1171">
        <v>28508</v>
      </c>
      <c r="G20" s="1164">
        <v>1493153</v>
      </c>
      <c r="H20" s="1172">
        <v>17.100000000000001</v>
      </c>
      <c r="I20" s="1171">
        <v>457</v>
      </c>
      <c r="J20" s="1165">
        <v>27470</v>
      </c>
      <c r="K20" s="1166">
        <v>9.8000000000000007</v>
      </c>
      <c r="L20" s="1164">
        <v>8905</v>
      </c>
      <c r="M20" s="1167">
        <v>164.1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10</v>
      </c>
      <c r="E21" s="66" t="s">
        <v>24</v>
      </c>
      <c r="F21" s="1171">
        <v>26752</v>
      </c>
      <c r="G21" s="1164">
        <v>1342639</v>
      </c>
      <c r="H21" s="1172">
        <v>-0.4</v>
      </c>
      <c r="I21" s="1171">
        <v>517</v>
      </c>
      <c r="J21" s="1165">
        <v>30453</v>
      </c>
      <c r="K21" s="1166">
        <v>0.5</v>
      </c>
      <c r="L21" s="1164">
        <v>10461</v>
      </c>
      <c r="M21" s="1167">
        <v>17.899999999999999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11</v>
      </c>
      <c r="E22" s="66" t="s">
        <v>24</v>
      </c>
      <c r="F22" s="1171">
        <v>20329</v>
      </c>
      <c r="G22" s="1164">
        <v>881367</v>
      </c>
      <c r="H22" s="1172">
        <v>-3.3</v>
      </c>
      <c r="I22" s="1171">
        <v>390</v>
      </c>
      <c r="J22" s="1165">
        <v>23494</v>
      </c>
      <c r="K22" s="1166">
        <v>12</v>
      </c>
      <c r="L22" s="1164">
        <v>3631</v>
      </c>
      <c r="M22" s="1167">
        <v>128.30000000000001</v>
      </c>
      <c r="N22" s="184"/>
      <c r="O22" s="172"/>
    </row>
    <row r="23" spans="1:15" ht="21.95" customHeight="1">
      <c r="A23" s="3"/>
      <c r="B23" s="29" t="s">
        <v>52</v>
      </c>
      <c r="C23" s="29" t="s">
        <v>52</v>
      </c>
      <c r="D23" s="29">
        <v>12</v>
      </c>
      <c r="E23" s="1038" t="s">
        <v>24</v>
      </c>
      <c r="F23" s="1304">
        <v>17393</v>
      </c>
      <c r="G23" s="1305">
        <v>734509</v>
      </c>
      <c r="H23" s="1306">
        <v>-8.6</v>
      </c>
      <c r="I23" s="1304">
        <v>256</v>
      </c>
      <c r="J23" s="1307">
        <v>9456</v>
      </c>
      <c r="K23" s="1308">
        <v>-35.6</v>
      </c>
      <c r="L23" s="1305">
        <v>1099</v>
      </c>
      <c r="M23" s="1413">
        <v>-72.900000000000006</v>
      </c>
      <c r="N23" s="184"/>
      <c r="O23" s="172"/>
    </row>
    <row r="24" spans="1:15" ht="21.95" customHeight="1">
      <c r="A24" s="1069"/>
      <c r="B24" s="63">
        <v>2021</v>
      </c>
      <c r="C24" s="63" t="s">
        <v>23</v>
      </c>
      <c r="D24" s="63">
        <v>1</v>
      </c>
      <c r="E24" s="64" t="s">
        <v>24</v>
      </c>
      <c r="F24" s="1416">
        <v>11226</v>
      </c>
      <c r="G24" s="1185">
        <v>632825</v>
      </c>
      <c r="H24" s="1417">
        <v>-1.4</v>
      </c>
      <c r="I24" s="1416">
        <v>169</v>
      </c>
      <c r="J24" s="1186">
        <v>9756</v>
      </c>
      <c r="K24" s="1187">
        <v>-1.3</v>
      </c>
      <c r="L24" s="1185">
        <v>3759</v>
      </c>
      <c r="M24" s="1188">
        <v>27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2</v>
      </c>
      <c r="E25" s="66" t="s">
        <v>24</v>
      </c>
      <c r="F25" s="1171">
        <v>10186</v>
      </c>
      <c r="G25" s="1164">
        <v>648481</v>
      </c>
      <c r="H25" s="1172">
        <v>-7.3</v>
      </c>
      <c r="I25" s="1171">
        <v>87</v>
      </c>
      <c r="J25" s="1165">
        <v>6801</v>
      </c>
      <c r="K25" s="1166">
        <v>-64.3</v>
      </c>
      <c r="L25" s="1164">
        <v>432</v>
      </c>
      <c r="M25" s="1167">
        <v>-97.1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3</v>
      </c>
      <c r="E26" s="66" t="s">
        <v>24</v>
      </c>
      <c r="F26" s="1171">
        <v>18727</v>
      </c>
      <c r="G26" s="1164">
        <v>1515584</v>
      </c>
      <c r="H26" s="1172">
        <v>1.9</v>
      </c>
      <c r="I26" s="1171">
        <v>121</v>
      </c>
      <c r="J26" s="1165">
        <v>6686</v>
      </c>
      <c r="K26" s="1166">
        <v>-84.4</v>
      </c>
      <c r="L26" s="1164">
        <v>2223</v>
      </c>
      <c r="M26" s="1167">
        <v>-87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4</v>
      </c>
      <c r="E27" s="66" t="s">
        <v>24</v>
      </c>
      <c r="F27" s="1171">
        <v>19846</v>
      </c>
      <c r="G27" s="1164">
        <v>2094048</v>
      </c>
      <c r="H27" s="1172">
        <v>-9.1999999999999993</v>
      </c>
      <c r="I27" s="1171">
        <v>531</v>
      </c>
      <c r="J27" s="1165">
        <v>50311</v>
      </c>
      <c r="K27" s="1166">
        <v>-42</v>
      </c>
      <c r="L27" s="1164">
        <v>7589</v>
      </c>
      <c r="M27" s="1167">
        <v>-50.3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5</v>
      </c>
      <c r="E28" s="66" t="s">
        <v>24</v>
      </c>
      <c r="F28" s="1171">
        <v>16650</v>
      </c>
      <c r="G28" s="1164">
        <v>1413280</v>
      </c>
      <c r="H28" s="1172">
        <v>6.3</v>
      </c>
      <c r="I28" s="1171">
        <v>274</v>
      </c>
      <c r="J28" s="1165">
        <v>31140</v>
      </c>
      <c r="K28" s="1166">
        <v>-18.8</v>
      </c>
      <c r="L28" s="1164">
        <v>6494</v>
      </c>
      <c r="M28" s="1167">
        <v>-64.900000000000006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6</v>
      </c>
      <c r="E29" s="66" t="s">
        <v>24</v>
      </c>
      <c r="F29" s="1171">
        <v>26172</v>
      </c>
      <c r="G29" s="1164">
        <v>1650826</v>
      </c>
      <c r="H29" s="1172">
        <v>0.7</v>
      </c>
      <c r="I29" s="1171">
        <v>469</v>
      </c>
      <c r="J29" s="1165">
        <v>32682</v>
      </c>
      <c r="K29" s="1166">
        <v>-8.9</v>
      </c>
      <c r="L29" s="1164">
        <v>7247</v>
      </c>
      <c r="M29" s="1479">
        <v>-29.1</v>
      </c>
      <c r="N29" s="184"/>
      <c r="O29" s="172"/>
    </row>
    <row r="30" spans="1:15" ht="21.95" customHeight="1" thickBot="1">
      <c r="A30" s="61"/>
      <c r="B30" s="1390" t="s">
        <v>52</v>
      </c>
      <c r="C30" s="1390" t="s">
        <v>52</v>
      </c>
      <c r="D30" s="1390">
        <v>7</v>
      </c>
      <c r="E30" s="68" t="s">
        <v>24</v>
      </c>
      <c r="F30" s="1168">
        <v>25539</v>
      </c>
      <c r="G30" s="1169">
        <v>1389810</v>
      </c>
      <c r="H30" s="1414">
        <v>-9.9</v>
      </c>
      <c r="I30" s="1168">
        <v>427</v>
      </c>
      <c r="J30" s="1169">
        <v>22253</v>
      </c>
      <c r="K30" s="1170">
        <v>-41.5</v>
      </c>
      <c r="L30" s="1169">
        <v>5874</v>
      </c>
      <c r="M30" s="1415">
        <v>-45.4</v>
      </c>
      <c r="N30" s="184"/>
      <c r="O30" s="172"/>
    </row>
    <row r="31" spans="1:15" ht="21.95" customHeight="1" thickBot="1">
      <c r="A31" s="67">
        <v>2</v>
      </c>
      <c r="B31" s="62" t="s">
        <v>25</v>
      </c>
      <c r="C31" s="62">
        <v>7</v>
      </c>
      <c r="D31" s="62" t="s">
        <v>24</v>
      </c>
      <c r="E31" s="68" t="s">
        <v>54</v>
      </c>
      <c r="F31" s="1168">
        <v>117120</v>
      </c>
      <c r="G31" s="1169">
        <v>8712032</v>
      </c>
      <c r="H31" s="1173">
        <v>-3.2278803984526294</v>
      </c>
      <c r="I31" s="1168">
        <v>1909</v>
      </c>
      <c r="J31" s="1174">
        <v>149875</v>
      </c>
      <c r="K31" s="1175">
        <v>-42.53655805964312</v>
      </c>
      <c r="L31" s="1176">
        <v>29862</v>
      </c>
      <c r="M31" s="1177">
        <v>-65.662837628065816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68" t="s">
        <v>133</v>
      </c>
      <c r="B35" s="1969"/>
      <c r="C35" s="1969"/>
      <c r="D35" s="1969"/>
      <c r="E35" s="1970"/>
      <c r="F35" s="1996" t="s">
        <v>77</v>
      </c>
      <c r="G35" s="1939"/>
      <c r="H35" s="1939"/>
      <c r="I35" s="1939"/>
      <c r="J35" s="1939"/>
      <c r="K35" s="1939"/>
      <c r="L35" s="1939"/>
      <c r="M35" s="1939"/>
      <c r="N35" s="1939"/>
      <c r="O35" s="1940"/>
    </row>
    <row r="36" spans="1:15" ht="21.95" customHeight="1">
      <c r="A36" s="1971"/>
      <c r="B36" s="1972"/>
      <c r="C36" s="1972"/>
      <c r="D36" s="1972"/>
      <c r="E36" s="1973"/>
      <c r="F36" s="1932" t="s">
        <v>118</v>
      </c>
      <c r="G36" s="2057"/>
      <c r="H36" s="1934" t="s">
        <v>123</v>
      </c>
      <c r="I36" s="2057"/>
      <c r="J36" s="1934" t="s">
        <v>124</v>
      </c>
      <c r="K36" s="2057"/>
      <c r="L36" s="1934" t="s">
        <v>16</v>
      </c>
      <c r="M36" s="2057"/>
      <c r="N36" s="1934" t="s">
        <v>39</v>
      </c>
      <c r="O36" s="2058"/>
    </row>
    <row r="37" spans="1:15" ht="21.95" customHeight="1">
      <c r="A37" s="1971"/>
      <c r="B37" s="1972"/>
      <c r="C37" s="1972"/>
      <c r="D37" s="1972"/>
      <c r="E37" s="1973"/>
      <c r="F37" s="114"/>
      <c r="G37" s="2061" t="s">
        <v>370</v>
      </c>
      <c r="H37" s="551"/>
      <c r="I37" s="2063" t="s">
        <v>370</v>
      </c>
      <c r="J37" s="551"/>
      <c r="K37" s="2061" t="s">
        <v>370</v>
      </c>
      <c r="L37" s="551"/>
      <c r="M37" s="2061" t="s">
        <v>370</v>
      </c>
      <c r="N37" s="551"/>
      <c r="O37" s="2059" t="s">
        <v>370</v>
      </c>
    </row>
    <row r="38" spans="1:15" ht="21.95" customHeight="1" thickBot="1">
      <c r="A38" s="1974"/>
      <c r="B38" s="1975"/>
      <c r="C38" s="1975"/>
      <c r="D38" s="1975"/>
      <c r="E38" s="1976"/>
      <c r="F38" s="127" t="s">
        <v>108</v>
      </c>
      <c r="G38" s="2062"/>
      <c r="H38" s="127" t="s">
        <v>108</v>
      </c>
      <c r="I38" s="2062"/>
      <c r="J38" s="127" t="s">
        <v>108</v>
      </c>
      <c r="K38" s="2062"/>
      <c r="L38" s="127" t="s">
        <v>108</v>
      </c>
      <c r="M38" s="2062"/>
      <c r="N38" s="127" t="s">
        <v>108</v>
      </c>
      <c r="O38" s="2060"/>
    </row>
    <row r="39" spans="1:15" ht="21.95" customHeight="1">
      <c r="A39" s="1066"/>
      <c r="B39" s="30">
        <v>2018</v>
      </c>
      <c r="C39" s="30" t="s">
        <v>23</v>
      </c>
      <c r="D39" s="30" t="s">
        <v>499</v>
      </c>
      <c r="E39" s="1067"/>
      <c r="F39" s="186">
        <v>50523</v>
      </c>
      <c r="G39" s="413">
        <v>23.6</v>
      </c>
      <c r="H39" s="186">
        <v>160696</v>
      </c>
      <c r="I39" s="413">
        <v>-11.4</v>
      </c>
      <c r="J39" s="186">
        <v>113828</v>
      </c>
      <c r="K39" s="413">
        <v>-19.100000000000001</v>
      </c>
      <c r="L39" s="352">
        <v>57</v>
      </c>
      <c r="M39" s="971">
        <v>-70.5</v>
      </c>
      <c r="N39" s="186">
        <v>7249</v>
      </c>
      <c r="O39" s="409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499</v>
      </c>
      <c r="E40" s="60"/>
      <c r="F40" s="147">
        <v>28982</v>
      </c>
      <c r="G40" s="404">
        <v>-42.6</v>
      </c>
      <c r="H40" s="147">
        <v>136660</v>
      </c>
      <c r="I40" s="404">
        <v>-15</v>
      </c>
      <c r="J40" s="147">
        <v>96758</v>
      </c>
      <c r="K40" s="404">
        <v>-15</v>
      </c>
      <c r="L40" s="351">
        <v>1303</v>
      </c>
      <c r="M40" s="404">
        <v>2186</v>
      </c>
      <c r="N40" s="147">
        <v>10503</v>
      </c>
      <c r="O40" s="408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499</v>
      </c>
      <c r="E41" s="57"/>
      <c r="F41" s="497">
        <v>7621</v>
      </c>
      <c r="G41" s="498">
        <v>-73.7</v>
      </c>
      <c r="H41" s="497">
        <v>138294</v>
      </c>
      <c r="I41" s="498">
        <v>1.2</v>
      </c>
      <c r="J41" s="497">
        <v>86503</v>
      </c>
      <c r="K41" s="498">
        <v>-10.6</v>
      </c>
      <c r="L41" s="521">
        <v>1042</v>
      </c>
      <c r="M41" s="498">
        <v>-20</v>
      </c>
      <c r="N41" s="497">
        <v>10816</v>
      </c>
      <c r="O41" s="520">
        <v>3</v>
      </c>
    </row>
    <row r="42" spans="1:15" ht="21.95" customHeight="1">
      <c r="A42" s="730" t="s">
        <v>486</v>
      </c>
      <c r="B42" s="30">
        <v>4</v>
      </c>
      <c r="C42" s="30" t="s">
        <v>25</v>
      </c>
      <c r="D42" s="30">
        <v>6</v>
      </c>
      <c r="E42" s="731" t="s">
        <v>24</v>
      </c>
      <c r="F42" s="772">
        <v>5704</v>
      </c>
      <c r="G42" s="766">
        <v>46.8</v>
      </c>
      <c r="H42" s="765">
        <v>72168</v>
      </c>
      <c r="I42" s="766">
        <v>-4.9000000000000004</v>
      </c>
      <c r="J42" s="765">
        <v>30520</v>
      </c>
      <c r="K42" s="766">
        <v>-11.7</v>
      </c>
      <c r="L42" s="773">
        <v>810</v>
      </c>
      <c r="M42" s="766">
        <v>-25.2</v>
      </c>
      <c r="N42" s="765">
        <v>7765</v>
      </c>
      <c r="O42" s="774">
        <v>71.2</v>
      </c>
    </row>
    <row r="43" spans="1:15" ht="21.95" customHeight="1">
      <c r="A43" s="1457" t="s">
        <v>52</v>
      </c>
      <c r="B43" s="949">
        <v>7</v>
      </c>
      <c r="C43" s="949" t="s">
        <v>25</v>
      </c>
      <c r="D43" s="949">
        <v>9</v>
      </c>
      <c r="E43" s="950" t="s">
        <v>24</v>
      </c>
      <c r="F43" s="1480">
        <v>1190</v>
      </c>
      <c r="G43" s="1328">
        <v>277.8</v>
      </c>
      <c r="H43" s="1327">
        <v>31136</v>
      </c>
      <c r="I43" s="1328">
        <v>16.399999999999999</v>
      </c>
      <c r="J43" s="1327">
        <v>28051</v>
      </c>
      <c r="K43" s="1328">
        <v>-19.100000000000001</v>
      </c>
      <c r="L43" s="1481">
        <v>167</v>
      </c>
      <c r="M43" s="1328">
        <v>101.2</v>
      </c>
      <c r="N43" s="1327">
        <v>1723</v>
      </c>
      <c r="O43" s="1482">
        <v>-61.8</v>
      </c>
    </row>
    <row r="44" spans="1:15" ht="21.95" customHeight="1">
      <c r="A44" s="1289" t="s">
        <v>52</v>
      </c>
      <c r="B44" s="29">
        <v>10</v>
      </c>
      <c r="C44" s="29" t="s">
        <v>25</v>
      </c>
      <c r="D44" s="29">
        <v>12</v>
      </c>
      <c r="E44" s="1038" t="s">
        <v>24</v>
      </c>
      <c r="F44" s="1483">
        <v>581</v>
      </c>
      <c r="G44" s="1331">
        <v>-82.8</v>
      </c>
      <c r="H44" s="132">
        <v>28673</v>
      </c>
      <c r="I44" s="1331">
        <v>7.7</v>
      </c>
      <c r="J44" s="132">
        <v>17956</v>
      </c>
      <c r="K44" s="1331">
        <v>-13.8</v>
      </c>
      <c r="L44" s="1484">
        <v>65</v>
      </c>
      <c r="M44" s="1331">
        <v>-52.6</v>
      </c>
      <c r="N44" s="132">
        <v>939</v>
      </c>
      <c r="O44" s="1462">
        <v>120.9</v>
      </c>
    </row>
    <row r="45" spans="1:15" ht="21.95" customHeight="1">
      <c r="A45" s="1612" t="s">
        <v>502</v>
      </c>
      <c r="B45" s="63">
        <v>1</v>
      </c>
      <c r="C45" s="63" t="s">
        <v>25</v>
      </c>
      <c r="D45" s="63">
        <v>3</v>
      </c>
      <c r="E45" s="64" t="s">
        <v>24</v>
      </c>
      <c r="F45" s="1619">
        <v>146</v>
      </c>
      <c r="G45" s="430">
        <v>-99.3</v>
      </c>
      <c r="H45" s="134">
        <v>6317</v>
      </c>
      <c r="I45" s="430">
        <v>-14.8</v>
      </c>
      <c r="J45" s="134">
        <v>9976</v>
      </c>
      <c r="K45" s="430">
        <v>48.7</v>
      </c>
      <c r="L45" s="1620">
        <v>0</v>
      </c>
      <c r="M45" s="430" t="s">
        <v>53</v>
      </c>
      <c r="N45" s="134">
        <v>389</v>
      </c>
      <c r="O45" s="1621">
        <v>-62.2</v>
      </c>
    </row>
    <row r="46" spans="1:15" ht="21.95" customHeight="1" thickBot="1">
      <c r="A46" s="67" t="s">
        <v>52</v>
      </c>
      <c r="B46" s="1585">
        <v>4</v>
      </c>
      <c r="C46" s="1585" t="s">
        <v>25</v>
      </c>
      <c r="D46" s="1585">
        <v>6</v>
      </c>
      <c r="E46" s="68" t="s">
        <v>24</v>
      </c>
      <c r="F46" s="1616">
        <v>4454</v>
      </c>
      <c r="G46" s="415">
        <v>-21.9</v>
      </c>
      <c r="H46" s="135">
        <v>49636</v>
      </c>
      <c r="I46" s="415">
        <v>-31.2</v>
      </c>
      <c r="J46" s="135">
        <v>26345</v>
      </c>
      <c r="K46" s="415">
        <v>-13.7</v>
      </c>
      <c r="L46" s="1617">
        <v>342</v>
      </c>
      <c r="M46" s="415">
        <v>-57.8</v>
      </c>
      <c r="N46" s="135">
        <v>12024</v>
      </c>
      <c r="O46" s="1618">
        <v>54.8</v>
      </c>
    </row>
    <row r="47" spans="1:15" ht="21.95" customHeight="1">
      <c r="A47" s="1066"/>
      <c r="B47" s="30">
        <v>2020</v>
      </c>
      <c r="C47" s="30" t="s">
        <v>23</v>
      </c>
      <c r="D47" s="30">
        <v>7</v>
      </c>
      <c r="E47" s="731" t="s">
        <v>24</v>
      </c>
      <c r="F47" s="764">
        <v>574</v>
      </c>
      <c r="G47" s="983">
        <v>2298.9</v>
      </c>
      <c r="H47" s="763">
        <v>13528</v>
      </c>
      <c r="I47" s="984">
        <v>8.6</v>
      </c>
      <c r="J47" s="763">
        <v>12206</v>
      </c>
      <c r="K47" s="984">
        <v>-5.0999999999999996</v>
      </c>
      <c r="L47" s="985">
        <v>0</v>
      </c>
      <c r="M47" s="984">
        <v>-100</v>
      </c>
      <c r="N47" s="986">
        <v>955</v>
      </c>
      <c r="O47" s="767">
        <v>-55.1</v>
      </c>
    </row>
    <row r="48" spans="1:15" ht="21.95" customHeight="1">
      <c r="A48" s="1037"/>
      <c r="B48" s="949" t="s">
        <v>52</v>
      </c>
      <c r="C48" s="949" t="s">
        <v>52</v>
      </c>
      <c r="D48" s="949">
        <v>8</v>
      </c>
      <c r="E48" s="950" t="s">
        <v>24</v>
      </c>
      <c r="F48" s="1309">
        <v>16</v>
      </c>
      <c r="G48" s="1310">
        <v>-84.7</v>
      </c>
      <c r="H48" s="1311">
        <v>8114</v>
      </c>
      <c r="I48" s="1310">
        <v>34.6</v>
      </c>
      <c r="J48" s="1311">
        <v>7676</v>
      </c>
      <c r="K48" s="1310">
        <v>-16.2</v>
      </c>
      <c r="L48" s="1312">
        <v>167</v>
      </c>
      <c r="M48" s="1310">
        <v>1069.2</v>
      </c>
      <c r="N48" s="1311">
        <v>463</v>
      </c>
      <c r="O48" s="1313">
        <v>-74.7</v>
      </c>
    </row>
    <row r="49" spans="1:15" ht="21.95" customHeight="1">
      <c r="A49" s="69"/>
      <c r="B49" s="65" t="s">
        <v>52</v>
      </c>
      <c r="C49" s="65" t="s">
        <v>52</v>
      </c>
      <c r="D49" s="65">
        <v>9</v>
      </c>
      <c r="E49" s="66" t="s">
        <v>24</v>
      </c>
      <c r="F49" s="161">
        <v>599</v>
      </c>
      <c r="G49" s="1292">
        <v>229.7</v>
      </c>
      <c r="H49" s="160">
        <v>9493</v>
      </c>
      <c r="I49" s="407">
        <v>15</v>
      </c>
      <c r="J49" s="160">
        <v>8167</v>
      </c>
      <c r="K49" s="407">
        <v>-35.4</v>
      </c>
      <c r="L49" s="350">
        <v>0</v>
      </c>
      <c r="M49" s="407" t="s">
        <v>53</v>
      </c>
      <c r="N49" s="717">
        <v>304</v>
      </c>
      <c r="O49" s="411">
        <v>-45.3</v>
      </c>
    </row>
    <row r="50" spans="1:15" ht="21.95" customHeight="1">
      <c r="A50" s="69"/>
      <c r="B50" s="65" t="s">
        <v>52</v>
      </c>
      <c r="C50" s="65" t="s">
        <v>52</v>
      </c>
      <c r="D50" s="65">
        <v>10</v>
      </c>
      <c r="E50" s="66" t="s">
        <v>24</v>
      </c>
      <c r="F50" s="161">
        <v>236</v>
      </c>
      <c r="G50" s="407">
        <v>130</v>
      </c>
      <c r="H50" s="160">
        <v>12602</v>
      </c>
      <c r="I50" s="407">
        <v>3.1</v>
      </c>
      <c r="J50" s="160">
        <v>6932</v>
      </c>
      <c r="K50" s="407">
        <v>-23.3</v>
      </c>
      <c r="L50" s="350">
        <v>0</v>
      </c>
      <c r="M50" s="407" t="s">
        <v>53</v>
      </c>
      <c r="N50" s="717">
        <v>218</v>
      </c>
      <c r="O50" s="411">
        <v>258.3</v>
      </c>
    </row>
    <row r="51" spans="1:15" ht="21.95" customHeight="1">
      <c r="A51" s="69"/>
      <c r="B51" s="65" t="s">
        <v>52</v>
      </c>
      <c r="C51" s="65" t="s">
        <v>52</v>
      </c>
      <c r="D51" s="65">
        <v>11</v>
      </c>
      <c r="E51" s="66" t="s">
        <v>24</v>
      </c>
      <c r="F51" s="160">
        <v>268</v>
      </c>
      <c r="G51" s="407">
        <v>-91.7</v>
      </c>
      <c r="H51" s="160">
        <v>11827</v>
      </c>
      <c r="I51" s="407">
        <v>41.3</v>
      </c>
      <c r="J51" s="160">
        <v>7199</v>
      </c>
      <c r="K51" s="407">
        <v>-3.4</v>
      </c>
      <c r="L51" s="350">
        <v>4</v>
      </c>
      <c r="M51" s="407">
        <v>-96.6</v>
      </c>
      <c r="N51" s="717">
        <v>562</v>
      </c>
      <c r="O51" s="411">
        <v>180.7</v>
      </c>
    </row>
    <row r="52" spans="1:15" ht="21.95" customHeight="1">
      <c r="A52" s="3"/>
      <c r="B52" s="29" t="s">
        <v>52</v>
      </c>
      <c r="C52" s="29" t="s">
        <v>52</v>
      </c>
      <c r="D52" s="29">
        <v>12</v>
      </c>
      <c r="E52" s="1038" t="s">
        <v>24</v>
      </c>
      <c r="F52" s="151">
        <v>74</v>
      </c>
      <c r="G52" s="405">
        <v>44.8</v>
      </c>
      <c r="H52" s="151">
        <v>4241</v>
      </c>
      <c r="I52" s="405">
        <v>-29.9</v>
      </c>
      <c r="J52" s="151">
        <v>3823</v>
      </c>
      <c r="K52" s="405">
        <v>-11.6</v>
      </c>
      <c r="L52" s="1485">
        <v>59</v>
      </c>
      <c r="M52" s="405" t="s">
        <v>53</v>
      </c>
      <c r="N52" s="1572">
        <v>157</v>
      </c>
      <c r="O52" s="408">
        <v>-3.7</v>
      </c>
    </row>
    <row r="53" spans="1:15" ht="21.95" customHeight="1">
      <c r="A53" s="1069"/>
      <c r="B53" s="63">
        <v>2021</v>
      </c>
      <c r="C53" s="63" t="s">
        <v>23</v>
      </c>
      <c r="D53" s="63">
        <v>1</v>
      </c>
      <c r="E53" s="64" t="s">
        <v>24</v>
      </c>
      <c r="F53" s="157">
        <v>0</v>
      </c>
      <c r="G53" s="1391">
        <v>-100</v>
      </c>
      <c r="H53" s="157">
        <v>3532</v>
      </c>
      <c r="I53" s="1391">
        <v>-7.9</v>
      </c>
      <c r="J53" s="157">
        <v>2452</v>
      </c>
      <c r="K53" s="1391">
        <v>2.1</v>
      </c>
      <c r="L53" s="1530">
        <v>0</v>
      </c>
      <c r="M53" s="1391" t="s">
        <v>53</v>
      </c>
      <c r="N53" s="1622">
        <v>12</v>
      </c>
      <c r="O53" s="410">
        <v>-95.6</v>
      </c>
    </row>
    <row r="54" spans="1:15" ht="21.95" customHeight="1">
      <c r="A54" s="69"/>
      <c r="B54" s="65" t="s">
        <v>52</v>
      </c>
      <c r="C54" s="65" t="s">
        <v>52</v>
      </c>
      <c r="D54" s="65">
        <v>2</v>
      </c>
      <c r="E54" s="66" t="s">
        <v>24</v>
      </c>
      <c r="F54" s="160">
        <v>27</v>
      </c>
      <c r="G54" s="407">
        <v>-35.700000000000003</v>
      </c>
      <c r="H54" s="160">
        <v>1544</v>
      </c>
      <c r="I54" s="407">
        <v>14.4</v>
      </c>
      <c r="J54" s="160">
        <v>4617</v>
      </c>
      <c r="K54" s="407">
        <v>113</v>
      </c>
      <c r="L54" s="350">
        <v>0</v>
      </c>
      <c r="M54" s="407" t="s">
        <v>53</v>
      </c>
      <c r="N54" s="717">
        <v>179</v>
      </c>
      <c r="O54" s="411">
        <v>-51.2</v>
      </c>
    </row>
    <row r="55" spans="1:15" ht="21.95" customHeight="1">
      <c r="A55" s="69"/>
      <c r="B55" s="65" t="s">
        <v>52</v>
      </c>
      <c r="C55" s="65" t="s">
        <v>52</v>
      </c>
      <c r="D55" s="65">
        <v>3</v>
      </c>
      <c r="E55" s="66" t="s">
        <v>24</v>
      </c>
      <c r="F55" s="160">
        <v>118</v>
      </c>
      <c r="G55" s="407">
        <v>-99.4</v>
      </c>
      <c r="H55" s="160">
        <v>1240</v>
      </c>
      <c r="I55" s="407">
        <v>-44.2</v>
      </c>
      <c r="J55" s="160">
        <v>2907</v>
      </c>
      <c r="K55" s="407">
        <v>36</v>
      </c>
      <c r="L55" s="350">
        <v>0</v>
      </c>
      <c r="M55" s="407" t="s">
        <v>53</v>
      </c>
      <c r="N55" s="161">
        <v>196</v>
      </c>
      <c r="O55" s="411">
        <v>-47.5</v>
      </c>
    </row>
    <row r="56" spans="1:15" ht="21.95" customHeight="1">
      <c r="A56" s="69"/>
      <c r="B56" s="65" t="s">
        <v>52</v>
      </c>
      <c r="C56" s="65" t="s">
        <v>52</v>
      </c>
      <c r="D56" s="65">
        <v>4</v>
      </c>
      <c r="E56" s="66" t="s">
        <v>24</v>
      </c>
      <c r="F56" s="160">
        <v>2016</v>
      </c>
      <c r="G56" s="407">
        <v>124.6</v>
      </c>
      <c r="H56" s="160">
        <v>28592</v>
      </c>
      <c r="I56" s="407">
        <v>-43.6</v>
      </c>
      <c r="J56" s="160">
        <v>9192</v>
      </c>
      <c r="K56" s="407">
        <v>-37.4</v>
      </c>
      <c r="L56" s="350">
        <v>0</v>
      </c>
      <c r="M56" s="407">
        <v>-100</v>
      </c>
      <c r="N56" s="161">
        <v>2920</v>
      </c>
      <c r="O56" s="411">
        <v>-34.6</v>
      </c>
    </row>
    <row r="57" spans="1:15" ht="21.95" customHeight="1">
      <c r="A57" s="69"/>
      <c r="B57" s="65" t="s">
        <v>52</v>
      </c>
      <c r="C57" s="65" t="s">
        <v>52</v>
      </c>
      <c r="D57" s="65">
        <v>5</v>
      </c>
      <c r="E57" s="66" t="s">
        <v>24</v>
      </c>
      <c r="F57" s="144">
        <v>1834</v>
      </c>
      <c r="G57" s="407">
        <v>-22.7</v>
      </c>
      <c r="H57" s="145">
        <v>10659</v>
      </c>
      <c r="I57" s="407">
        <v>-15.2</v>
      </c>
      <c r="J57" s="145">
        <v>6066</v>
      </c>
      <c r="K57" s="407">
        <v>143.5</v>
      </c>
      <c r="L57" s="1486">
        <v>5</v>
      </c>
      <c r="M57" s="407" t="s">
        <v>53</v>
      </c>
      <c r="N57" s="1458">
        <v>6081</v>
      </c>
      <c r="O57" s="411">
        <v>146.80000000000001</v>
      </c>
    </row>
    <row r="58" spans="1:15" ht="21.95" customHeight="1">
      <c r="A58" s="69"/>
      <c r="B58" s="65" t="s">
        <v>52</v>
      </c>
      <c r="C58" s="65" t="s">
        <v>52</v>
      </c>
      <c r="D58" s="65">
        <v>6</v>
      </c>
      <c r="E58" s="66" t="s">
        <v>24</v>
      </c>
      <c r="F58" s="144">
        <v>603</v>
      </c>
      <c r="G58" s="407">
        <v>-75.2</v>
      </c>
      <c r="H58" s="145">
        <v>10385</v>
      </c>
      <c r="I58" s="407">
        <v>16.100000000000001</v>
      </c>
      <c r="J58" s="145">
        <v>11086</v>
      </c>
      <c r="K58" s="407">
        <v>-16.899999999999999</v>
      </c>
      <c r="L58" s="1486">
        <v>336</v>
      </c>
      <c r="M58" s="407">
        <v>284.7</v>
      </c>
      <c r="N58" s="1458">
        <v>3022</v>
      </c>
      <c r="O58" s="411">
        <v>261.5</v>
      </c>
    </row>
    <row r="59" spans="1:15" ht="21.95" customHeight="1" thickBot="1">
      <c r="A59" s="61"/>
      <c r="B59" s="1390" t="s">
        <v>52</v>
      </c>
      <c r="C59" s="1390" t="s">
        <v>52</v>
      </c>
      <c r="D59" s="1390">
        <v>7</v>
      </c>
      <c r="E59" s="68" t="s">
        <v>24</v>
      </c>
      <c r="F59" s="795">
        <v>144</v>
      </c>
      <c r="G59" s="1325">
        <v>-74.8</v>
      </c>
      <c r="H59" s="797">
        <v>7670</v>
      </c>
      <c r="I59" s="1325">
        <v>-43.3</v>
      </c>
      <c r="J59" s="797">
        <v>8258</v>
      </c>
      <c r="K59" s="1325">
        <v>-32.299999999999997</v>
      </c>
      <c r="L59" s="1418">
        <v>44</v>
      </c>
      <c r="M59" s="1325" t="s">
        <v>53</v>
      </c>
      <c r="N59" s="141">
        <v>261</v>
      </c>
      <c r="O59" s="1395">
        <v>-72.7</v>
      </c>
    </row>
    <row r="60" spans="1:15" ht="21.95" customHeight="1" thickBot="1">
      <c r="A60" s="1068">
        <v>2</v>
      </c>
      <c r="B60" s="70" t="s">
        <v>25</v>
      </c>
      <c r="C60" s="70">
        <v>7</v>
      </c>
      <c r="D60" s="70" t="s">
        <v>24</v>
      </c>
      <c r="E60" s="71" t="s">
        <v>54</v>
      </c>
      <c r="F60" s="140">
        <v>4745</v>
      </c>
      <c r="G60" s="416">
        <v>-82.600564702431157</v>
      </c>
      <c r="H60" s="189">
        <v>60092</v>
      </c>
      <c r="I60" s="416">
        <v>-32.685112579814046</v>
      </c>
      <c r="J60" s="189">
        <v>42127</v>
      </c>
      <c r="K60" s="416">
        <v>-10.429069569654704</v>
      </c>
      <c r="L60" s="353">
        <v>386</v>
      </c>
      <c r="M60" s="416">
        <v>-52.345679012345684</v>
      </c>
      <c r="N60" s="189">
        <v>12661</v>
      </c>
      <c r="O60" s="417">
        <v>33.808919890086663</v>
      </c>
    </row>
    <row r="61" spans="1:15" ht="21.95" customHeight="1">
      <c r="A61" s="2048" t="s">
        <v>258</v>
      </c>
      <c r="B61" s="2049"/>
      <c r="C61" s="2049"/>
      <c r="D61" s="2049"/>
      <c r="E61" s="2050"/>
      <c r="F61" s="253" t="s">
        <v>233</v>
      </c>
      <c r="G61" s="437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69"/>
      <c r="B62" s="2051"/>
      <c r="C62" s="2051"/>
      <c r="D62" s="2051"/>
      <c r="E62" s="2052"/>
      <c r="F62" s="254"/>
      <c r="G62" s="437" t="s">
        <v>523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53"/>
      <c r="B63" s="2051"/>
      <c r="C63" s="2051"/>
      <c r="D63" s="2051"/>
      <c r="E63" s="2052"/>
      <c r="F63" s="254" t="s">
        <v>234</v>
      </c>
      <c r="G63" s="437" t="s">
        <v>446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53"/>
      <c r="B64" s="2051"/>
      <c r="C64" s="2051"/>
      <c r="D64" s="2051"/>
      <c r="E64" s="2052"/>
      <c r="F64" s="254" t="s">
        <v>234</v>
      </c>
      <c r="G64" s="437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54"/>
      <c r="B65" s="2055"/>
      <c r="C65" s="2055"/>
      <c r="D65" s="2055"/>
      <c r="E65" s="2056"/>
      <c r="F65" s="248" t="s">
        <v>231</v>
      </c>
      <c r="G65" s="438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4:G4"/>
    <mergeCell ref="A6:E9"/>
    <mergeCell ref="F6:H6"/>
    <mergeCell ref="I6:K6"/>
    <mergeCell ref="J7:K7"/>
    <mergeCell ref="L6:M6"/>
    <mergeCell ref="F7:F8"/>
    <mergeCell ref="G7:H7"/>
    <mergeCell ref="I7:I8"/>
    <mergeCell ref="L7:M7"/>
    <mergeCell ref="H8:H9"/>
    <mergeCell ref="K8:K9"/>
    <mergeCell ref="M8:M9"/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</mergeCells>
  <phoneticPr fontId="47"/>
  <conditionalFormatting sqref="F39:O60">
    <cfRule type="expression" dxfId="112" priority="13" stopIfTrue="1">
      <formula>ISERR</formula>
    </cfRule>
  </conditionalFormatting>
  <conditionalFormatting sqref="A39:E60">
    <cfRule type="expression" dxfId="111" priority="6" stopIfTrue="1">
      <formula>ISERR</formula>
    </cfRule>
  </conditionalFormatting>
  <conditionalFormatting sqref="A10:E31">
    <cfRule type="expression" dxfId="110" priority="2" stopIfTrue="1">
      <formula>ISERR</formula>
    </cfRule>
  </conditionalFormatting>
  <conditionalFormatting sqref="F10:M31">
    <cfRule type="expression" dxfId="109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70" zoomScaleNormal="70" zoomScaleSheetLayoutView="70" workbookViewId="0">
      <selection activeCell="S2" sqref="S2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073" t="s">
        <v>322</v>
      </c>
      <c r="B4" s="2038"/>
      <c r="C4" s="2038"/>
      <c r="D4" s="2038"/>
      <c r="E4" s="2038"/>
      <c r="F4" s="2038"/>
      <c r="G4" s="2038"/>
      <c r="H4" s="2038"/>
      <c r="I4" s="2038"/>
      <c r="J4" s="2038"/>
      <c r="K4" s="2038"/>
      <c r="L4" s="2074"/>
      <c r="M4" s="2074"/>
      <c r="N4" s="2074"/>
      <c r="O4" s="2074"/>
      <c r="P4" s="2074"/>
      <c r="Q4" s="2074"/>
      <c r="R4" s="2074"/>
      <c r="S4" s="2074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1968" t="s">
        <v>390</v>
      </c>
      <c r="B6" s="2011"/>
      <c r="C6" s="2011"/>
      <c r="D6" s="2011"/>
      <c r="E6" s="2012"/>
      <c r="F6" s="2118" t="s">
        <v>78</v>
      </c>
      <c r="G6" s="2119"/>
      <c r="H6" s="2119"/>
      <c r="I6" s="2120"/>
      <c r="J6" s="2079" t="s">
        <v>79</v>
      </c>
      <c r="K6" s="2080"/>
      <c r="L6" s="2080"/>
      <c r="M6" s="2080"/>
      <c r="N6" s="2080"/>
      <c r="O6" s="2080"/>
      <c r="P6" s="2080"/>
      <c r="Q6" s="2080"/>
      <c r="R6" s="2080"/>
      <c r="S6" s="2081"/>
    </row>
    <row r="7" spans="1:19" ht="21" customHeight="1">
      <c r="A7" s="2013"/>
      <c r="B7" s="2014"/>
      <c r="C7" s="2014"/>
      <c r="D7" s="2014"/>
      <c r="E7" s="2015"/>
      <c r="F7" s="2121" t="s">
        <v>391</v>
      </c>
      <c r="G7" s="2122"/>
      <c r="H7" s="2122"/>
      <c r="I7" s="2123"/>
      <c r="J7" s="2127" t="s">
        <v>391</v>
      </c>
      <c r="K7" s="2128"/>
      <c r="L7" s="2128"/>
      <c r="M7" s="2129"/>
      <c r="N7" s="2082" t="s">
        <v>476</v>
      </c>
      <c r="O7" s="2083"/>
      <c r="P7" s="2083"/>
      <c r="Q7" s="2083"/>
      <c r="R7" s="2083"/>
      <c r="S7" s="2084"/>
    </row>
    <row r="8" spans="1:19" ht="21" customHeight="1">
      <c r="A8" s="2013"/>
      <c r="B8" s="2014"/>
      <c r="C8" s="2014"/>
      <c r="D8" s="2014"/>
      <c r="E8" s="2015"/>
      <c r="F8" s="2124"/>
      <c r="G8" s="2125"/>
      <c r="H8" s="2125"/>
      <c r="I8" s="2126"/>
      <c r="J8" s="2130"/>
      <c r="K8" s="2131"/>
      <c r="L8" s="2131"/>
      <c r="M8" s="2132"/>
      <c r="N8" s="728"/>
      <c r="O8" s="2099" t="s">
        <v>55</v>
      </c>
      <c r="P8" s="2068" t="s">
        <v>115</v>
      </c>
      <c r="Q8" s="2068" t="s">
        <v>274</v>
      </c>
      <c r="R8" s="2100" t="s">
        <v>392</v>
      </c>
      <c r="S8" s="2097" t="s">
        <v>393</v>
      </c>
    </row>
    <row r="9" spans="1:19" ht="21" customHeight="1">
      <c r="A9" s="2013"/>
      <c r="B9" s="2014"/>
      <c r="C9" s="2014"/>
      <c r="D9" s="2014"/>
      <c r="E9" s="2015"/>
      <c r="F9" s="2085" t="s">
        <v>320</v>
      </c>
      <c r="G9" s="370"/>
      <c r="H9" s="2088" t="s">
        <v>321</v>
      </c>
      <c r="I9" s="371"/>
      <c r="J9" s="2091" t="s">
        <v>320</v>
      </c>
      <c r="K9" s="370"/>
      <c r="L9" s="2108" t="s">
        <v>321</v>
      </c>
      <c r="M9" s="372"/>
      <c r="N9" s="2070" t="s">
        <v>362</v>
      </c>
      <c r="O9" s="2069"/>
      <c r="P9" s="2069"/>
      <c r="Q9" s="2069"/>
      <c r="R9" s="2101"/>
      <c r="S9" s="2098"/>
    </row>
    <row r="10" spans="1:19" ht="21" customHeight="1">
      <c r="A10" s="2013"/>
      <c r="B10" s="2014"/>
      <c r="C10" s="2014"/>
      <c r="D10" s="2014"/>
      <c r="E10" s="2015"/>
      <c r="F10" s="2086"/>
      <c r="G10" s="2109" t="s">
        <v>361</v>
      </c>
      <c r="H10" s="2089"/>
      <c r="I10" s="2113" t="s">
        <v>394</v>
      </c>
      <c r="J10" s="2092"/>
      <c r="K10" s="2111" t="s">
        <v>361</v>
      </c>
      <c r="L10" s="2089"/>
      <c r="M10" s="1944" t="s">
        <v>394</v>
      </c>
      <c r="N10" s="2071"/>
      <c r="O10" s="73" t="s">
        <v>458</v>
      </c>
      <c r="P10" s="1094" t="s">
        <v>459</v>
      </c>
      <c r="Q10" s="1094" t="s">
        <v>460</v>
      </c>
      <c r="R10" s="1095" t="s">
        <v>461</v>
      </c>
      <c r="S10" s="1096" t="s">
        <v>462</v>
      </c>
    </row>
    <row r="11" spans="1:19" ht="21" customHeight="1" thickBot="1">
      <c r="A11" s="2016"/>
      <c r="B11" s="2017"/>
      <c r="C11" s="2017"/>
      <c r="D11" s="2017"/>
      <c r="E11" s="2018"/>
      <c r="F11" s="2087"/>
      <c r="G11" s="2110"/>
      <c r="H11" s="2090"/>
      <c r="I11" s="2114"/>
      <c r="J11" s="2093"/>
      <c r="K11" s="2112"/>
      <c r="L11" s="2090"/>
      <c r="M11" s="2096"/>
      <c r="N11" s="2072"/>
      <c r="O11" s="75" t="s">
        <v>395</v>
      </c>
      <c r="P11" s="75" t="s">
        <v>395</v>
      </c>
      <c r="Q11" s="75" t="s">
        <v>395</v>
      </c>
      <c r="R11" s="75" t="s">
        <v>395</v>
      </c>
      <c r="S11" s="1097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18">
        <v>104.2</v>
      </c>
      <c r="G12" s="819">
        <v>1.1000000000000001</v>
      </c>
      <c r="H12" s="819" t="s">
        <v>53</v>
      </c>
      <c r="I12" s="820" t="s">
        <v>53</v>
      </c>
      <c r="J12" s="821">
        <v>110.2</v>
      </c>
      <c r="K12" s="822">
        <v>4.9000000000000004</v>
      </c>
      <c r="L12" s="822" t="s">
        <v>53</v>
      </c>
      <c r="M12" s="822" t="s">
        <v>53</v>
      </c>
      <c r="N12" s="854">
        <v>5.0999999999999996</v>
      </c>
      <c r="O12" s="854">
        <v>2.6</v>
      </c>
      <c r="P12" s="854">
        <v>2</v>
      </c>
      <c r="Q12" s="854">
        <v>-1.7</v>
      </c>
      <c r="R12" s="854">
        <v>2</v>
      </c>
      <c r="S12" s="948">
        <v>20.8</v>
      </c>
    </row>
    <row r="13" spans="1:19" ht="21" customHeight="1">
      <c r="A13" s="58"/>
      <c r="B13" s="59">
        <v>2019</v>
      </c>
      <c r="C13" s="1070"/>
      <c r="D13" s="59" t="s">
        <v>23</v>
      </c>
      <c r="E13" s="60"/>
      <c r="F13" s="930">
        <v>101.1</v>
      </c>
      <c r="G13" s="823">
        <v>-3</v>
      </c>
      <c r="H13" s="823" t="s">
        <v>53</v>
      </c>
      <c r="I13" s="824" t="s">
        <v>53</v>
      </c>
      <c r="J13" s="825">
        <v>107.3</v>
      </c>
      <c r="K13" s="826">
        <v>-2.6</v>
      </c>
      <c r="L13" s="826" t="s">
        <v>53</v>
      </c>
      <c r="M13" s="826" t="s">
        <v>53</v>
      </c>
      <c r="N13" s="855">
        <v>-2.6</v>
      </c>
      <c r="O13" s="855">
        <v>-7.2</v>
      </c>
      <c r="P13" s="855">
        <v>-1.4</v>
      </c>
      <c r="Q13" s="855">
        <v>-2.1</v>
      </c>
      <c r="R13" s="855">
        <v>-8.6</v>
      </c>
      <c r="S13" s="870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30">
        <v>90.6</v>
      </c>
      <c r="G14" s="823">
        <v>-10.4</v>
      </c>
      <c r="H14" s="827" t="s">
        <v>53</v>
      </c>
      <c r="I14" s="828" t="s">
        <v>53</v>
      </c>
      <c r="J14" s="825">
        <v>103.7</v>
      </c>
      <c r="K14" s="826">
        <v>-3.4</v>
      </c>
      <c r="L14" s="826" t="s">
        <v>53</v>
      </c>
      <c r="M14" s="826" t="s">
        <v>53</v>
      </c>
      <c r="N14" s="855">
        <v>-3.3</v>
      </c>
      <c r="O14" s="855">
        <v>-12.8</v>
      </c>
      <c r="P14" s="855">
        <v>-2.9</v>
      </c>
      <c r="Q14" s="855">
        <v>-5.7</v>
      </c>
      <c r="R14" s="855">
        <v>-1.3</v>
      </c>
      <c r="S14" s="870">
        <v>-7.4</v>
      </c>
    </row>
    <row r="15" spans="1:19" ht="21" customHeight="1">
      <c r="A15" s="730" t="s">
        <v>486</v>
      </c>
      <c r="B15" s="30">
        <v>4</v>
      </c>
      <c r="C15" s="30" t="s">
        <v>25</v>
      </c>
      <c r="D15" s="30">
        <v>6</v>
      </c>
      <c r="E15" s="731" t="s">
        <v>24</v>
      </c>
      <c r="F15" s="829">
        <v>79.8</v>
      </c>
      <c r="G15" s="830">
        <v>-20.3</v>
      </c>
      <c r="H15" s="830" t="s">
        <v>53</v>
      </c>
      <c r="I15" s="831" t="s">
        <v>53</v>
      </c>
      <c r="J15" s="846">
        <v>97.2</v>
      </c>
      <c r="K15" s="846">
        <v>-7.9</v>
      </c>
      <c r="L15" s="832" t="s">
        <v>53</v>
      </c>
      <c r="M15" s="832" t="s">
        <v>53</v>
      </c>
      <c r="N15" s="856">
        <v>-7.8</v>
      </c>
      <c r="O15" s="856">
        <v>-37.6</v>
      </c>
      <c r="P15" s="856">
        <v>-8.9</v>
      </c>
      <c r="Q15" s="856">
        <v>-12.2</v>
      </c>
      <c r="R15" s="856">
        <v>1.7</v>
      </c>
      <c r="S15" s="857">
        <v>2.2999999999999998</v>
      </c>
    </row>
    <row r="16" spans="1:19" ht="21" customHeight="1">
      <c r="A16" s="1469" t="s">
        <v>52</v>
      </c>
      <c r="B16" s="1470">
        <v>7</v>
      </c>
      <c r="C16" s="1470" t="s">
        <v>25</v>
      </c>
      <c r="D16" s="1470">
        <v>9</v>
      </c>
      <c r="E16" s="1471" t="s">
        <v>24</v>
      </c>
      <c r="F16" s="1552">
        <v>88.4</v>
      </c>
      <c r="G16" s="1553">
        <v>-13</v>
      </c>
      <c r="H16" s="1553" t="s">
        <v>53</v>
      </c>
      <c r="I16" s="1554" t="s">
        <v>53</v>
      </c>
      <c r="J16" s="1555">
        <v>101.9</v>
      </c>
      <c r="K16" s="1556">
        <v>-5.6</v>
      </c>
      <c r="L16" s="1557" t="s">
        <v>53</v>
      </c>
      <c r="M16" s="1557" t="s">
        <v>53</v>
      </c>
      <c r="N16" s="1556">
        <v>-5.5</v>
      </c>
      <c r="O16" s="1556">
        <v>-14.4</v>
      </c>
      <c r="P16" s="1556">
        <v>-6.1</v>
      </c>
      <c r="Q16" s="1556">
        <v>-2.1</v>
      </c>
      <c r="R16" s="1556">
        <v>-12.7</v>
      </c>
      <c r="S16" s="1558">
        <v>-24.3</v>
      </c>
    </row>
    <row r="17" spans="1:19" ht="21" customHeight="1">
      <c r="A17" s="1469" t="s">
        <v>52</v>
      </c>
      <c r="B17" s="1470">
        <v>10</v>
      </c>
      <c r="C17" s="1470" t="s">
        <v>25</v>
      </c>
      <c r="D17" s="1470">
        <v>12</v>
      </c>
      <c r="E17" s="1471" t="s">
        <v>24</v>
      </c>
      <c r="F17" s="1552">
        <v>96.7</v>
      </c>
      <c r="G17" s="1553">
        <v>-3.5</v>
      </c>
      <c r="H17" s="1553" t="s">
        <v>53</v>
      </c>
      <c r="I17" s="1554" t="s">
        <v>53</v>
      </c>
      <c r="J17" s="1555">
        <v>109</v>
      </c>
      <c r="K17" s="1556">
        <v>0.1</v>
      </c>
      <c r="L17" s="1557" t="s">
        <v>53</v>
      </c>
      <c r="M17" s="1557" t="s">
        <v>53</v>
      </c>
      <c r="N17" s="1556">
        <v>0.1</v>
      </c>
      <c r="O17" s="1556">
        <v>7.1</v>
      </c>
      <c r="P17" s="1556">
        <v>-0.5</v>
      </c>
      <c r="Q17" s="1556">
        <v>-2.6</v>
      </c>
      <c r="R17" s="1556">
        <v>-7.6</v>
      </c>
      <c r="S17" s="1558">
        <v>-1.1000000000000001</v>
      </c>
    </row>
    <row r="18" spans="1:19" ht="21" customHeight="1">
      <c r="A18" s="1612" t="s">
        <v>502</v>
      </c>
      <c r="B18" s="63">
        <v>1</v>
      </c>
      <c r="C18" s="63" t="s">
        <v>25</v>
      </c>
      <c r="D18" s="63">
        <v>3</v>
      </c>
      <c r="E18" s="64" t="s">
        <v>24</v>
      </c>
      <c r="F18" s="1074">
        <v>96.6</v>
      </c>
      <c r="G18" s="1075">
        <v>-1</v>
      </c>
      <c r="H18" s="1075" t="s">
        <v>53</v>
      </c>
      <c r="I18" s="1076" t="s">
        <v>53</v>
      </c>
      <c r="J18" s="1725">
        <v>123.6</v>
      </c>
      <c r="K18" s="1726">
        <v>15.8</v>
      </c>
      <c r="L18" s="1727" t="s">
        <v>53</v>
      </c>
      <c r="M18" s="1727" t="s">
        <v>53</v>
      </c>
      <c r="N18" s="875">
        <v>15.9</v>
      </c>
      <c r="O18" s="875">
        <v>17</v>
      </c>
      <c r="P18" s="875">
        <v>2.7</v>
      </c>
      <c r="Q18" s="875">
        <v>-1</v>
      </c>
      <c r="R18" s="875">
        <v>9.6999999999999993</v>
      </c>
      <c r="S18" s="876">
        <v>24.3</v>
      </c>
    </row>
    <row r="19" spans="1:19" ht="21" customHeight="1" thickBot="1">
      <c r="A19" s="67" t="s">
        <v>52</v>
      </c>
      <c r="B19" s="1714">
        <v>4</v>
      </c>
      <c r="C19" s="1714" t="s">
        <v>25</v>
      </c>
      <c r="D19" s="1714">
        <v>6</v>
      </c>
      <c r="E19" s="68" t="s">
        <v>24</v>
      </c>
      <c r="F19" s="1509">
        <v>95.7</v>
      </c>
      <c r="G19" s="1510">
        <v>19.899999999999999</v>
      </c>
      <c r="H19" s="1510" t="s">
        <v>53</v>
      </c>
      <c r="I19" s="1512" t="s">
        <v>53</v>
      </c>
      <c r="J19" s="1720">
        <v>121.7</v>
      </c>
      <c r="K19" s="1721">
        <v>25.2</v>
      </c>
      <c r="L19" s="1722" t="s">
        <v>53</v>
      </c>
      <c r="M19" s="1722" t="s">
        <v>53</v>
      </c>
      <c r="N19" s="1723">
        <v>25.2</v>
      </c>
      <c r="O19" s="1723">
        <v>66.5</v>
      </c>
      <c r="P19" s="1723">
        <v>4.9000000000000004</v>
      </c>
      <c r="Q19" s="1723">
        <v>13</v>
      </c>
      <c r="R19" s="1723">
        <v>28.5</v>
      </c>
      <c r="S19" s="1724">
        <v>44.1</v>
      </c>
    </row>
    <row r="20" spans="1:19" ht="21" customHeight="1">
      <c r="A20" s="1066"/>
      <c r="B20" s="30">
        <v>2020</v>
      </c>
      <c r="C20" s="30" t="s">
        <v>23</v>
      </c>
      <c r="D20" s="30">
        <v>6</v>
      </c>
      <c r="E20" s="731" t="s">
        <v>24</v>
      </c>
      <c r="F20" s="829">
        <v>82.7</v>
      </c>
      <c r="G20" s="830">
        <v>-18.399999999999999</v>
      </c>
      <c r="H20" s="962">
        <v>81</v>
      </c>
      <c r="I20" s="831">
        <v>4.9000000000000004</v>
      </c>
      <c r="J20" s="848">
        <v>98.7</v>
      </c>
      <c r="K20" s="852">
        <v>-5.9</v>
      </c>
      <c r="L20" s="852">
        <v>98</v>
      </c>
      <c r="M20" s="852">
        <v>4.0999999999999996</v>
      </c>
      <c r="N20" s="852">
        <v>-5.9</v>
      </c>
      <c r="O20" s="852">
        <v>-37</v>
      </c>
      <c r="P20" s="852">
        <v>-9.9</v>
      </c>
      <c r="Q20" s="852">
        <v>-12.3</v>
      </c>
      <c r="R20" s="852">
        <v>1.6</v>
      </c>
      <c r="S20" s="859">
        <v>-8.3000000000000007</v>
      </c>
    </row>
    <row r="21" spans="1:19" ht="21" customHeight="1">
      <c r="A21" s="1037"/>
      <c r="B21" s="949" t="s">
        <v>52</v>
      </c>
      <c r="C21" s="949" t="s">
        <v>52</v>
      </c>
      <c r="D21" s="949">
        <v>7</v>
      </c>
      <c r="E21" s="950" t="s">
        <v>24</v>
      </c>
      <c r="F21" s="1424">
        <v>90</v>
      </c>
      <c r="G21" s="1425">
        <v>-15.9</v>
      </c>
      <c r="H21" s="1426">
        <v>86.6</v>
      </c>
      <c r="I21" s="1427">
        <v>6.9</v>
      </c>
      <c r="J21" s="1428">
        <v>101.4</v>
      </c>
      <c r="K21" s="1429">
        <v>-10.1</v>
      </c>
      <c r="L21" s="1429">
        <v>98.2</v>
      </c>
      <c r="M21" s="1429">
        <v>0.2</v>
      </c>
      <c r="N21" s="1429">
        <v>-10</v>
      </c>
      <c r="O21" s="1429">
        <v>-22.6</v>
      </c>
      <c r="P21" s="1429">
        <v>-11.2</v>
      </c>
      <c r="Q21" s="1429">
        <v>-2.8</v>
      </c>
      <c r="R21" s="1429">
        <v>-6.6</v>
      </c>
      <c r="S21" s="1430">
        <v>-34.5</v>
      </c>
    </row>
    <row r="22" spans="1:19" ht="21" customHeight="1">
      <c r="A22" s="69"/>
      <c r="B22" s="65" t="s">
        <v>52</v>
      </c>
      <c r="C22" s="65" t="s">
        <v>52</v>
      </c>
      <c r="D22" s="65">
        <v>8</v>
      </c>
      <c r="E22" s="66" t="s">
        <v>24</v>
      </c>
      <c r="F22" s="964">
        <v>79.8</v>
      </c>
      <c r="G22" s="965">
        <v>-14</v>
      </c>
      <c r="H22" s="966">
        <v>88.3</v>
      </c>
      <c r="I22" s="967">
        <v>2</v>
      </c>
      <c r="J22" s="849">
        <v>96.6</v>
      </c>
      <c r="K22" s="853">
        <v>-4.0999999999999996</v>
      </c>
      <c r="L22" s="853">
        <v>102.9</v>
      </c>
      <c r="M22" s="853">
        <v>4.8</v>
      </c>
      <c r="N22" s="853">
        <v>-4</v>
      </c>
      <c r="O22" s="853">
        <v>-19.600000000000001</v>
      </c>
      <c r="P22" s="853">
        <v>-9.3000000000000007</v>
      </c>
      <c r="Q22" s="853">
        <v>-5</v>
      </c>
      <c r="R22" s="853">
        <v>-14.6</v>
      </c>
      <c r="S22" s="860">
        <v>-20.8</v>
      </c>
    </row>
    <row r="23" spans="1:19" ht="21" customHeight="1">
      <c r="A23" s="69"/>
      <c r="B23" s="65" t="s">
        <v>52</v>
      </c>
      <c r="C23" s="65" t="s">
        <v>52</v>
      </c>
      <c r="D23" s="65">
        <v>9</v>
      </c>
      <c r="E23" s="66" t="s">
        <v>24</v>
      </c>
      <c r="F23" s="964">
        <v>95.4</v>
      </c>
      <c r="G23" s="965">
        <v>-9.1</v>
      </c>
      <c r="H23" s="966">
        <v>91.6</v>
      </c>
      <c r="I23" s="967">
        <v>3.7</v>
      </c>
      <c r="J23" s="849">
        <v>107.6</v>
      </c>
      <c r="K23" s="853">
        <v>-2.4</v>
      </c>
      <c r="L23" s="853">
        <v>104.2</v>
      </c>
      <c r="M23" s="853">
        <v>1.3</v>
      </c>
      <c r="N23" s="853">
        <v>-2.4</v>
      </c>
      <c r="O23" s="853">
        <v>-0.3</v>
      </c>
      <c r="P23" s="853">
        <v>2.2000000000000002</v>
      </c>
      <c r="Q23" s="853">
        <v>1.2</v>
      </c>
      <c r="R23" s="853">
        <v>-17.399999999999999</v>
      </c>
      <c r="S23" s="860">
        <v>-17</v>
      </c>
    </row>
    <row r="24" spans="1:19" ht="21" customHeight="1">
      <c r="A24" s="69"/>
      <c r="B24" s="65" t="s">
        <v>52</v>
      </c>
      <c r="C24" s="65" t="s">
        <v>52</v>
      </c>
      <c r="D24" s="65">
        <v>10</v>
      </c>
      <c r="E24" s="66" t="s">
        <v>24</v>
      </c>
      <c r="F24" s="964">
        <v>97</v>
      </c>
      <c r="G24" s="965">
        <v>-3.4</v>
      </c>
      <c r="H24" s="966">
        <v>93.5</v>
      </c>
      <c r="I24" s="967">
        <v>2.1</v>
      </c>
      <c r="J24" s="849">
        <v>109.3</v>
      </c>
      <c r="K24" s="853">
        <v>-0.5</v>
      </c>
      <c r="L24" s="853">
        <v>106.7</v>
      </c>
      <c r="M24" s="853">
        <v>2.4</v>
      </c>
      <c r="N24" s="853">
        <v>-0.5</v>
      </c>
      <c r="O24" s="853">
        <v>2.6</v>
      </c>
      <c r="P24" s="853">
        <v>2</v>
      </c>
      <c r="Q24" s="853">
        <v>-10.3</v>
      </c>
      <c r="R24" s="853">
        <v>-16.399999999999999</v>
      </c>
      <c r="S24" s="860">
        <v>-5.9</v>
      </c>
    </row>
    <row r="25" spans="1:19" ht="21" customHeight="1">
      <c r="A25" s="69"/>
      <c r="B25" s="65" t="s">
        <v>52</v>
      </c>
      <c r="C25" s="65" t="s">
        <v>52</v>
      </c>
      <c r="D25" s="65">
        <v>11</v>
      </c>
      <c r="E25" s="66" t="s">
        <v>24</v>
      </c>
      <c r="F25" s="964">
        <v>95.3</v>
      </c>
      <c r="G25" s="965">
        <v>-4.0999999999999996</v>
      </c>
      <c r="H25" s="966">
        <v>94.2</v>
      </c>
      <c r="I25" s="967">
        <v>0.7</v>
      </c>
      <c r="J25" s="849">
        <v>107</v>
      </c>
      <c r="K25" s="853">
        <v>-1.4</v>
      </c>
      <c r="L25" s="853">
        <v>107</v>
      </c>
      <c r="M25" s="853">
        <v>0.3</v>
      </c>
      <c r="N25" s="853">
        <v>-1.4</v>
      </c>
      <c r="O25" s="853">
        <v>3.3</v>
      </c>
      <c r="P25" s="853">
        <v>-2.5</v>
      </c>
      <c r="Q25" s="853">
        <v>-5.9</v>
      </c>
      <c r="R25" s="853">
        <v>-12.9</v>
      </c>
      <c r="S25" s="860">
        <v>-8.5</v>
      </c>
    </row>
    <row r="26" spans="1:19" ht="21" customHeight="1">
      <c r="A26" s="3"/>
      <c r="B26" s="29" t="s">
        <v>52</v>
      </c>
      <c r="C26" s="29" t="s">
        <v>52</v>
      </c>
      <c r="D26" s="29">
        <v>12</v>
      </c>
      <c r="E26" s="1038" t="s">
        <v>24</v>
      </c>
      <c r="F26" s="1044">
        <v>97.8</v>
      </c>
      <c r="G26" s="1045">
        <v>-2.9</v>
      </c>
      <c r="H26" s="962">
        <v>94</v>
      </c>
      <c r="I26" s="1046">
        <v>-0.2</v>
      </c>
      <c r="J26" s="1508">
        <v>110.6</v>
      </c>
      <c r="K26" s="1431">
        <v>2</v>
      </c>
      <c r="L26" s="1431">
        <v>107.9</v>
      </c>
      <c r="M26" s="1431">
        <v>0.8</v>
      </c>
      <c r="N26" s="1431">
        <v>2.1</v>
      </c>
      <c r="O26" s="1431">
        <v>16.2</v>
      </c>
      <c r="P26" s="1431">
        <v>-0.9</v>
      </c>
      <c r="Q26" s="1431">
        <v>10</v>
      </c>
      <c r="R26" s="1431">
        <v>7.5</v>
      </c>
      <c r="S26" s="1432">
        <v>11.3</v>
      </c>
    </row>
    <row r="27" spans="1:19" ht="21" customHeight="1">
      <c r="A27" s="1069"/>
      <c r="B27" s="63">
        <v>2021</v>
      </c>
      <c r="C27" s="63" t="s">
        <v>23</v>
      </c>
      <c r="D27" s="63">
        <v>1</v>
      </c>
      <c r="E27" s="64" t="s">
        <v>24</v>
      </c>
      <c r="F27" s="1074">
        <v>88.4</v>
      </c>
      <c r="G27" s="1075">
        <v>-5.3</v>
      </c>
      <c r="H27" s="1515">
        <v>96.9</v>
      </c>
      <c r="I27" s="1076">
        <v>3.1</v>
      </c>
      <c r="J27" s="1559">
        <v>118.5</v>
      </c>
      <c r="K27" s="1516">
        <v>17.2</v>
      </c>
      <c r="L27" s="1516">
        <v>129.19999999999999</v>
      </c>
      <c r="M27" s="1516">
        <v>19.7</v>
      </c>
      <c r="N27" s="1516">
        <v>17.600000000000001</v>
      </c>
      <c r="O27" s="1516">
        <v>5</v>
      </c>
      <c r="P27" s="1516">
        <v>-3.5</v>
      </c>
      <c r="Q27" s="1516">
        <v>-4.2</v>
      </c>
      <c r="R27" s="1516">
        <v>-1.6</v>
      </c>
      <c r="S27" s="1517">
        <v>34</v>
      </c>
    </row>
    <row r="28" spans="1:19" ht="21" customHeight="1">
      <c r="A28" s="69"/>
      <c r="B28" s="65" t="s">
        <v>52</v>
      </c>
      <c r="C28" s="65" t="s">
        <v>52</v>
      </c>
      <c r="D28" s="65">
        <v>2</v>
      </c>
      <c r="E28" s="66" t="s">
        <v>24</v>
      </c>
      <c r="F28" s="964">
        <v>92.6</v>
      </c>
      <c r="G28" s="965">
        <v>-2</v>
      </c>
      <c r="H28" s="966">
        <v>95.6</v>
      </c>
      <c r="I28" s="967">
        <v>-1.3</v>
      </c>
      <c r="J28" s="849">
        <v>116.6</v>
      </c>
      <c r="K28" s="853">
        <v>12.5</v>
      </c>
      <c r="L28" s="853">
        <v>119.3</v>
      </c>
      <c r="M28" s="853">
        <v>-7.7</v>
      </c>
      <c r="N28" s="853">
        <v>12.5</v>
      </c>
      <c r="O28" s="853">
        <v>16.899999999999999</v>
      </c>
      <c r="P28" s="853">
        <v>4.0999999999999996</v>
      </c>
      <c r="Q28" s="853">
        <v>0.5</v>
      </c>
      <c r="R28" s="853">
        <v>8.9</v>
      </c>
      <c r="S28" s="860">
        <v>17</v>
      </c>
    </row>
    <row r="29" spans="1:19" ht="21" customHeight="1">
      <c r="A29" s="69"/>
      <c r="B29" s="65" t="s">
        <v>52</v>
      </c>
      <c r="C29" s="65" t="s">
        <v>52</v>
      </c>
      <c r="D29" s="65">
        <v>3</v>
      </c>
      <c r="E29" s="65" t="s">
        <v>24</v>
      </c>
      <c r="F29" s="964">
        <v>108.7</v>
      </c>
      <c r="G29" s="965">
        <v>3.4</v>
      </c>
      <c r="H29" s="966">
        <v>97.2</v>
      </c>
      <c r="I29" s="967">
        <v>1.7</v>
      </c>
      <c r="J29" s="849">
        <v>135.69999999999999</v>
      </c>
      <c r="K29" s="853">
        <v>17.5</v>
      </c>
      <c r="L29" s="853">
        <v>123.2</v>
      </c>
      <c r="M29" s="853">
        <v>3.3</v>
      </c>
      <c r="N29" s="853">
        <v>17.399999999999999</v>
      </c>
      <c r="O29" s="853">
        <v>28.7</v>
      </c>
      <c r="P29" s="853">
        <v>7.3</v>
      </c>
      <c r="Q29" s="853">
        <v>0.8</v>
      </c>
      <c r="R29" s="853">
        <v>22.1</v>
      </c>
      <c r="S29" s="860">
        <v>21.9</v>
      </c>
    </row>
    <row r="30" spans="1:19" ht="21" customHeight="1">
      <c r="A30" s="69"/>
      <c r="B30" s="65" t="s">
        <v>52</v>
      </c>
      <c r="C30" s="65" t="s">
        <v>52</v>
      </c>
      <c r="D30" s="65">
        <v>4</v>
      </c>
      <c r="E30" s="65" t="s">
        <v>24</v>
      </c>
      <c r="F30" s="964">
        <v>98.8</v>
      </c>
      <c r="G30" s="965">
        <v>15.8</v>
      </c>
      <c r="H30" s="966">
        <v>100</v>
      </c>
      <c r="I30" s="967">
        <v>2.9</v>
      </c>
      <c r="J30" s="849">
        <v>124</v>
      </c>
      <c r="K30" s="853">
        <v>20.6</v>
      </c>
      <c r="L30" s="853">
        <v>124.8</v>
      </c>
      <c r="M30" s="853">
        <v>1.3</v>
      </c>
      <c r="N30" s="853">
        <v>20.6</v>
      </c>
      <c r="O30" s="853">
        <v>67.5</v>
      </c>
      <c r="P30" s="853">
        <v>12.6</v>
      </c>
      <c r="Q30" s="853">
        <v>9.5</v>
      </c>
      <c r="R30" s="853">
        <v>20.6</v>
      </c>
      <c r="S30" s="860">
        <v>32.5</v>
      </c>
    </row>
    <row r="31" spans="1:19" ht="21" customHeight="1">
      <c r="A31" s="69"/>
      <c r="B31" s="65" t="s">
        <v>52</v>
      </c>
      <c r="C31" s="65" t="s">
        <v>52</v>
      </c>
      <c r="D31" s="65">
        <v>5</v>
      </c>
      <c r="E31" s="66" t="s">
        <v>24</v>
      </c>
      <c r="F31" s="964">
        <v>86.6</v>
      </c>
      <c r="G31" s="965">
        <v>21.1</v>
      </c>
      <c r="H31" s="966">
        <v>93.5</v>
      </c>
      <c r="I31" s="967">
        <v>-6.5</v>
      </c>
      <c r="J31" s="849">
        <v>112.1</v>
      </c>
      <c r="K31" s="853">
        <v>24.3</v>
      </c>
      <c r="L31" s="853">
        <v>117</v>
      </c>
      <c r="M31" s="853">
        <v>-6.3</v>
      </c>
      <c r="N31" s="853">
        <v>24.4</v>
      </c>
      <c r="O31" s="853">
        <v>50.4</v>
      </c>
      <c r="P31" s="853">
        <v>-4.8</v>
      </c>
      <c r="Q31" s="853">
        <v>13.9</v>
      </c>
      <c r="R31" s="853">
        <v>30.4</v>
      </c>
      <c r="S31" s="860">
        <v>26</v>
      </c>
    </row>
    <row r="32" spans="1:19" ht="21" customHeight="1" thickBot="1">
      <c r="A32" s="61"/>
      <c r="B32" s="1494" t="s">
        <v>52</v>
      </c>
      <c r="C32" s="1494" t="s">
        <v>52</v>
      </c>
      <c r="D32" s="1494">
        <v>6</v>
      </c>
      <c r="E32" s="68" t="s">
        <v>24</v>
      </c>
      <c r="F32" s="1509">
        <v>101.7</v>
      </c>
      <c r="G32" s="1510">
        <v>23</v>
      </c>
      <c r="H32" s="1511">
        <v>99.6</v>
      </c>
      <c r="I32" s="1512">
        <v>6.5</v>
      </c>
      <c r="J32" s="1513">
        <v>128.9</v>
      </c>
      <c r="K32" s="1513">
        <v>30.6</v>
      </c>
      <c r="L32" s="1513">
        <v>127.9</v>
      </c>
      <c r="M32" s="1513">
        <v>9.3000000000000007</v>
      </c>
      <c r="N32" s="1513">
        <v>30.7</v>
      </c>
      <c r="O32" s="1513">
        <v>79.2</v>
      </c>
      <c r="P32" s="1513">
        <v>6.1</v>
      </c>
      <c r="Q32" s="1513">
        <v>15.8</v>
      </c>
      <c r="R32" s="1513">
        <v>34.9</v>
      </c>
      <c r="S32" s="1514">
        <v>78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2"/>
    </row>
    <row r="35" spans="1:19" ht="3.75" customHeight="1">
      <c r="A35" s="1968" t="s">
        <v>396</v>
      </c>
      <c r="B35" s="2011"/>
      <c r="C35" s="2011"/>
      <c r="D35" s="2011"/>
      <c r="E35" s="2012"/>
      <c r="F35" s="2133" t="s">
        <v>79</v>
      </c>
      <c r="G35" s="2133"/>
      <c r="H35" s="2133"/>
      <c r="I35" s="2133"/>
      <c r="J35" s="2133"/>
      <c r="K35" s="2133"/>
      <c r="L35" s="2133"/>
      <c r="M35" s="2133"/>
      <c r="N35" s="2133"/>
      <c r="O35" s="2133"/>
      <c r="P35" s="2133"/>
      <c r="Q35" s="2133"/>
      <c r="R35" s="2133"/>
      <c r="S35" s="2134"/>
    </row>
    <row r="36" spans="1:19" ht="21" customHeight="1">
      <c r="A36" s="2013"/>
      <c r="B36" s="2014"/>
      <c r="C36" s="2014"/>
      <c r="D36" s="2014"/>
      <c r="E36" s="2015"/>
      <c r="F36" s="2135"/>
      <c r="G36" s="2135"/>
      <c r="H36" s="2135"/>
      <c r="I36" s="2135"/>
      <c r="J36" s="2135"/>
      <c r="K36" s="2135"/>
      <c r="L36" s="2135"/>
      <c r="M36" s="2135"/>
      <c r="N36" s="2135"/>
      <c r="O36" s="2135"/>
      <c r="P36" s="2135"/>
      <c r="Q36" s="2135"/>
      <c r="R36" s="2135"/>
      <c r="S36" s="2136"/>
    </row>
    <row r="37" spans="1:19" ht="21" customHeight="1">
      <c r="A37" s="2013"/>
      <c r="B37" s="2014"/>
      <c r="C37" s="2014"/>
      <c r="D37" s="2014"/>
      <c r="E37" s="2015"/>
      <c r="F37" s="2131" t="s">
        <v>493</v>
      </c>
      <c r="G37" s="2131"/>
      <c r="H37" s="2131"/>
      <c r="I37" s="2131"/>
      <c r="J37" s="2131"/>
      <c r="K37" s="2131"/>
      <c r="L37" s="2131"/>
      <c r="M37" s="2131"/>
      <c r="N37" s="2131"/>
      <c r="O37" s="2131"/>
      <c r="P37" s="2131"/>
      <c r="Q37" s="2131"/>
      <c r="R37" s="2137"/>
      <c r="S37" s="2138" t="s">
        <v>397</v>
      </c>
    </row>
    <row r="38" spans="1:19" ht="21" customHeight="1">
      <c r="A38" s="2013"/>
      <c r="B38" s="2014"/>
      <c r="C38" s="2014"/>
      <c r="D38" s="2014"/>
      <c r="E38" s="2015"/>
      <c r="F38" s="2115" t="s">
        <v>398</v>
      </c>
      <c r="G38" s="2077" t="s">
        <v>324</v>
      </c>
      <c r="H38" s="2117" t="s">
        <v>275</v>
      </c>
      <c r="I38" s="2105" t="s">
        <v>70</v>
      </c>
      <c r="J38" s="2063" t="s">
        <v>273</v>
      </c>
      <c r="K38" s="2075" t="s">
        <v>325</v>
      </c>
      <c r="L38" s="2061" t="s">
        <v>399</v>
      </c>
      <c r="M38" s="2075" t="s">
        <v>71</v>
      </c>
      <c r="N38" s="2094" t="s">
        <v>272</v>
      </c>
      <c r="O38" s="2061" t="s">
        <v>400</v>
      </c>
      <c r="P38" s="2094" t="s">
        <v>401</v>
      </c>
      <c r="Q38" s="2141" t="s">
        <v>402</v>
      </c>
      <c r="R38" s="2142"/>
      <c r="S38" s="2139"/>
    </row>
    <row r="39" spans="1:19" ht="21" customHeight="1">
      <c r="A39" s="2013"/>
      <c r="B39" s="2014"/>
      <c r="C39" s="2014"/>
      <c r="D39" s="2014"/>
      <c r="E39" s="2015"/>
      <c r="F39" s="2116"/>
      <c r="G39" s="2078"/>
      <c r="H39" s="2107"/>
      <c r="I39" s="2106"/>
      <c r="J39" s="2107"/>
      <c r="K39" s="2076"/>
      <c r="L39" s="2076"/>
      <c r="M39" s="2143"/>
      <c r="N39" s="2095"/>
      <c r="O39" s="2107"/>
      <c r="P39" s="2140"/>
      <c r="Q39" s="733"/>
      <c r="R39" s="1109" t="s">
        <v>478</v>
      </c>
      <c r="S39" s="2139"/>
    </row>
    <row r="40" spans="1:19" ht="21" customHeight="1">
      <c r="A40" s="2013"/>
      <c r="B40" s="2014"/>
      <c r="C40" s="2014"/>
      <c r="D40" s="2014"/>
      <c r="E40" s="2015"/>
      <c r="F40" s="1094" t="s">
        <v>463</v>
      </c>
      <c r="G40" s="1098" t="s">
        <v>464</v>
      </c>
      <c r="H40" s="1093" t="s">
        <v>465</v>
      </c>
      <c r="I40" s="1099" t="s">
        <v>466</v>
      </c>
      <c r="J40" s="1100" t="s">
        <v>467</v>
      </c>
      <c r="K40" s="73" t="s">
        <v>468</v>
      </c>
      <c r="L40" s="73" t="s">
        <v>469</v>
      </c>
      <c r="M40" s="73" t="s">
        <v>470</v>
      </c>
      <c r="N40" s="73" t="s">
        <v>471</v>
      </c>
      <c r="O40" s="73" t="s">
        <v>472</v>
      </c>
      <c r="P40" s="1100" t="s">
        <v>473</v>
      </c>
      <c r="Q40" s="73" t="s">
        <v>474</v>
      </c>
      <c r="R40" s="73" t="s">
        <v>479</v>
      </c>
      <c r="S40" s="1101" t="s">
        <v>475</v>
      </c>
    </row>
    <row r="41" spans="1:19" ht="21" customHeight="1" thickBot="1">
      <c r="A41" s="2016"/>
      <c r="B41" s="2017"/>
      <c r="C41" s="2017"/>
      <c r="D41" s="2017"/>
      <c r="E41" s="2018"/>
      <c r="F41" s="734" t="s">
        <v>403</v>
      </c>
      <c r="G41" s="74" t="s">
        <v>403</v>
      </c>
      <c r="H41" s="735" t="s">
        <v>395</v>
      </c>
      <c r="I41" s="355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66"/>
      <c r="B42" s="30">
        <v>2018</v>
      </c>
      <c r="C42" s="30"/>
      <c r="D42" s="30" t="s">
        <v>484</v>
      </c>
      <c r="E42" s="1067"/>
      <c r="F42" s="861">
        <v>5.9</v>
      </c>
      <c r="G42" s="862">
        <v>16.5</v>
      </c>
      <c r="H42" s="863">
        <v>-12.2</v>
      </c>
      <c r="I42" s="864">
        <v>86.7</v>
      </c>
      <c r="J42" s="854">
        <v>-4.5999999999999996</v>
      </c>
      <c r="K42" s="862">
        <v>-2</v>
      </c>
      <c r="L42" s="854">
        <v>0.3</v>
      </c>
      <c r="M42" s="854">
        <v>10.3</v>
      </c>
      <c r="N42" s="854">
        <v>0</v>
      </c>
      <c r="O42" s="854">
        <v>-1.6</v>
      </c>
      <c r="P42" s="854">
        <v>1.6</v>
      </c>
      <c r="Q42" s="865">
        <v>-2.6</v>
      </c>
      <c r="R42" s="862">
        <v>-3.4</v>
      </c>
      <c r="S42" s="857">
        <v>-20.9</v>
      </c>
    </row>
    <row r="43" spans="1:19" ht="21" customHeight="1">
      <c r="A43" s="58"/>
      <c r="B43" s="59">
        <v>2019</v>
      </c>
      <c r="C43" s="59"/>
      <c r="D43" s="59" t="s">
        <v>484</v>
      </c>
      <c r="E43" s="60"/>
      <c r="F43" s="866">
        <v>-0.2</v>
      </c>
      <c r="G43" s="867">
        <v>-13.6</v>
      </c>
      <c r="H43" s="868">
        <v>9.8000000000000007</v>
      </c>
      <c r="I43" s="869">
        <v>12.7</v>
      </c>
      <c r="J43" s="855">
        <v>3.6</v>
      </c>
      <c r="K43" s="867">
        <v>-9.6999999999999993</v>
      </c>
      <c r="L43" s="855">
        <v>10.7</v>
      </c>
      <c r="M43" s="855">
        <v>3.8</v>
      </c>
      <c r="N43" s="855">
        <v>-12.2</v>
      </c>
      <c r="O43" s="855">
        <v>-10</v>
      </c>
      <c r="P43" s="855">
        <v>5</v>
      </c>
      <c r="Q43" s="867">
        <v>-6.9</v>
      </c>
      <c r="R43" s="867">
        <v>-5</v>
      </c>
      <c r="S43" s="870">
        <v>-10.5</v>
      </c>
    </row>
    <row r="44" spans="1:19" ht="21" customHeight="1" thickBot="1">
      <c r="A44" s="3"/>
      <c r="B44" s="29">
        <v>2020</v>
      </c>
      <c r="C44" s="29"/>
      <c r="D44" s="29" t="s">
        <v>484</v>
      </c>
      <c r="E44" s="57"/>
      <c r="F44" s="866">
        <v>-11.9</v>
      </c>
      <c r="G44" s="867">
        <v>42.6</v>
      </c>
      <c r="H44" s="868">
        <v>-3.9</v>
      </c>
      <c r="I44" s="869">
        <v>-30.8</v>
      </c>
      <c r="J44" s="855">
        <v>-8.1</v>
      </c>
      <c r="K44" s="867">
        <v>-13.4</v>
      </c>
      <c r="L44" s="855">
        <v>5.5</v>
      </c>
      <c r="M44" s="855">
        <v>2</v>
      </c>
      <c r="N44" s="855">
        <v>-22.2</v>
      </c>
      <c r="O44" s="855">
        <v>-27.2</v>
      </c>
      <c r="P44" s="855">
        <v>-5.2</v>
      </c>
      <c r="Q44" s="867">
        <v>-24.9</v>
      </c>
      <c r="R44" s="867">
        <v>-14.1</v>
      </c>
      <c r="S44" s="870">
        <v>-18.100000000000001</v>
      </c>
    </row>
    <row r="45" spans="1:19" ht="21" customHeight="1">
      <c r="A45" s="730" t="s">
        <v>486</v>
      </c>
      <c r="B45" s="30">
        <v>4</v>
      </c>
      <c r="C45" s="30" t="s">
        <v>25</v>
      </c>
      <c r="D45" s="30">
        <v>6</v>
      </c>
      <c r="E45" s="731" t="s">
        <v>24</v>
      </c>
      <c r="F45" s="871">
        <v>-17.899999999999999</v>
      </c>
      <c r="G45" s="856">
        <v>49.2</v>
      </c>
      <c r="H45" s="846">
        <v>-15.2</v>
      </c>
      <c r="I45" s="872">
        <v>-34.200000000000003</v>
      </c>
      <c r="J45" s="872">
        <v>-28.3</v>
      </c>
      <c r="K45" s="872">
        <v>-18</v>
      </c>
      <c r="L45" s="872">
        <v>49</v>
      </c>
      <c r="M45" s="872">
        <v>-10.7</v>
      </c>
      <c r="N45" s="872">
        <v>-31.1</v>
      </c>
      <c r="O45" s="872">
        <v>-34.9</v>
      </c>
      <c r="P45" s="872">
        <v>-16.7</v>
      </c>
      <c r="Q45" s="856">
        <v>-30.7</v>
      </c>
      <c r="R45" s="872">
        <v>-20.100000000000001</v>
      </c>
      <c r="S45" s="857">
        <v>-16.899999999999999</v>
      </c>
    </row>
    <row r="46" spans="1:19" ht="21" customHeight="1">
      <c r="A46" s="1469" t="s">
        <v>52</v>
      </c>
      <c r="B46" s="1470">
        <v>7</v>
      </c>
      <c r="C46" s="1470" t="s">
        <v>25</v>
      </c>
      <c r="D46" s="1470">
        <v>9</v>
      </c>
      <c r="E46" s="1471" t="s">
        <v>24</v>
      </c>
      <c r="F46" s="1560">
        <v>-13.1</v>
      </c>
      <c r="G46" s="1556">
        <v>50.7</v>
      </c>
      <c r="H46" s="1555">
        <v>5.0999999999999996</v>
      </c>
      <c r="I46" s="1561">
        <v>-35.700000000000003</v>
      </c>
      <c r="J46" s="1561">
        <v>3</v>
      </c>
      <c r="K46" s="1561">
        <v>-17</v>
      </c>
      <c r="L46" s="1561">
        <v>3.2</v>
      </c>
      <c r="M46" s="1561">
        <v>-6.3</v>
      </c>
      <c r="N46" s="1561">
        <v>-30.4</v>
      </c>
      <c r="O46" s="1561">
        <v>-32.1</v>
      </c>
      <c r="P46" s="1561">
        <v>-1</v>
      </c>
      <c r="Q46" s="1556">
        <v>-37.799999999999997</v>
      </c>
      <c r="R46" s="1561">
        <v>-19.2</v>
      </c>
      <c r="S46" s="1558">
        <v>-20.5</v>
      </c>
    </row>
    <row r="47" spans="1:19" ht="21" customHeight="1">
      <c r="A47" s="1469" t="s">
        <v>52</v>
      </c>
      <c r="B47" s="1470">
        <v>10</v>
      </c>
      <c r="C47" s="1470" t="s">
        <v>25</v>
      </c>
      <c r="D47" s="1470">
        <v>12</v>
      </c>
      <c r="E47" s="1471" t="s">
        <v>24</v>
      </c>
      <c r="F47" s="1560">
        <v>-2.2999999999999998</v>
      </c>
      <c r="G47" s="1556">
        <v>51.3</v>
      </c>
      <c r="H47" s="1555">
        <v>-2</v>
      </c>
      <c r="I47" s="1561">
        <v>-59.6</v>
      </c>
      <c r="J47" s="1561">
        <v>6.8</v>
      </c>
      <c r="K47" s="1561">
        <v>-5.3</v>
      </c>
      <c r="L47" s="1561">
        <v>-4.9000000000000004</v>
      </c>
      <c r="M47" s="1561">
        <v>11.3</v>
      </c>
      <c r="N47" s="1561">
        <v>-22.5</v>
      </c>
      <c r="O47" s="1561">
        <v>-28.4</v>
      </c>
      <c r="P47" s="1561">
        <v>-1.9</v>
      </c>
      <c r="Q47" s="1556">
        <v>-23.2</v>
      </c>
      <c r="R47" s="1561">
        <v>-9.4</v>
      </c>
      <c r="S47" s="1558">
        <v>-5.9</v>
      </c>
    </row>
    <row r="48" spans="1:19" ht="21" customHeight="1">
      <c r="A48" s="1612" t="s">
        <v>502</v>
      </c>
      <c r="B48" s="63">
        <v>1</v>
      </c>
      <c r="C48" s="63" t="s">
        <v>25</v>
      </c>
      <c r="D48" s="63">
        <v>3</v>
      </c>
      <c r="E48" s="64" t="s">
        <v>24</v>
      </c>
      <c r="F48" s="1730">
        <v>14.1</v>
      </c>
      <c r="G48" s="875">
        <v>87.5</v>
      </c>
      <c r="H48" s="874">
        <v>8.8000000000000007</v>
      </c>
      <c r="I48" s="1726">
        <v>-19.600000000000001</v>
      </c>
      <c r="J48" s="1726">
        <v>-3.5</v>
      </c>
      <c r="K48" s="1726">
        <v>-24.3</v>
      </c>
      <c r="L48" s="1726">
        <v>3.6</v>
      </c>
      <c r="M48" s="1726">
        <v>14.3</v>
      </c>
      <c r="N48" s="1726">
        <v>-14.5</v>
      </c>
      <c r="O48" s="1726">
        <v>-26.1</v>
      </c>
      <c r="P48" s="1726">
        <v>10.8</v>
      </c>
      <c r="Q48" s="875">
        <v>-13.8</v>
      </c>
      <c r="R48" s="1726">
        <v>-6.3</v>
      </c>
      <c r="S48" s="876">
        <v>5</v>
      </c>
    </row>
    <row r="49" spans="1:19" ht="21" customHeight="1" thickBot="1">
      <c r="A49" s="67" t="s">
        <v>52</v>
      </c>
      <c r="B49" s="1714">
        <v>4</v>
      </c>
      <c r="C49" s="1714" t="s">
        <v>25</v>
      </c>
      <c r="D49" s="1714">
        <v>6</v>
      </c>
      <c r="E49" s="1714" t="s">
        <v>24</v>
      </c>
      <c r="F49" s="1728">
        <v>11.3</v>
      </c>
      <c r="G49" s="1723">
        <v>40.799999999999997</v>
      </c>
      <c r="H49" s="1729">
        <v>-1.4</v>
      </c>
      <c r="I49" s="1721">
        <v>21.2</v>
      </c>
      <c r="J49" s="1721">
        <v>15.3</v>
      </c>
      <c r="K49" s="1721">
        <v>-11.4</v>
      </c>
      <c r="L49" s="1721">
        <v>-12.7</v>
      </c>
      <c r="M49" s="1721">
        <v>43.2</v>
      </c>
      <c r="N49" s="1721">
        <v>32.5</v>
      </c>
      <c r="O49" s="1721">
        <v>-0.8</v>
      </c>
      <c r="P49" s="1721">
        <v>20</v>
      </c>
      <c r="Q49" s="1723">
        <v>9.3000000000000007</v>
      </c>
      <c r="R49" s="1721">
        <v>-3.5</v>
      </c>
      <c r="S49" s="1724">
        <v>19.7</v>
      </c>
    </row>
    <row r="50" spans="1:19" ht="21" customHeight="1">
      <c r="A50" s="3"/>
      <c r="B50" s="29">
        <v>2020</v>
      </c>
      <c r="C50" s="29" t="s">
        <v>23</v>
      </c>
      <c r="D50" s="29">
        <v>6</v>
      </c>
      <c r="E50" s="1038" t="s">
        <v>24</v>
      </c>
      <c r="F50" s="873">
        <v>-14.1</v>
      </c>
      <c r="G50" s="852">
        <v>57.3</v>
      </c>
      <c r="H50" s="846">
        <v>-6.7</v>
      </c>
      <c r="I50" s="856">
        <v>-8.3000000000000007</v>
      </c>
      <c r="J50" s="856">
        <v>-37.299999999999997</v>
      </c>
      <c r="K50" s="856">
        <v>-16.5</v>
      </c>
      <c r="L50" s="856">
        <v>103.1</v>
      </c>
      <c r="M50" s="856">
        <v>-9.6</v>
      </c>
      <c r="N50" s="856">
        <v>-27.9</v>
      </c>
      <c r="O50" s="856">
        <v>-38.6</v>
      </c>
      <c r="P50" s="856">
        <v>-8.3000000000000007</v>
      </c>
      <c r="Q50" s="856">
        <v>-29.6</v>
      </c>
      <c r="R50" s="856">
        <v>-7.4</v>
      </c>
      <c r="S50" s="857">
        <v>-27.3</v>
      </c>
    </row>
    <row r="51" spans="1:19" ht="21" customHeight="1">
      <c r="A51" s="1037"/>
      <c r="B51" s="949" t="s">
        <v>52</v>
      </c>
      <c r="C51" s="949" t="s">
        <v>52</v>
      </c>
      <c r="D51" s="949">
        <v>7</v>
      </c>
      <c r="E51" s="950" t="s">
        <v>24</v>
      </c>
      <c r="F51" s="1433">
        <v>-14.8</v>
      </c>
      <c r="G51" s="1429">
        <v>33</v>
      </c>
      <c r="H51" s="1434">
        <v>8.4</v>
      </c>
      <c r="I51" s="1435">
        <v>-50.8</v>
      </c>
      <c r="J51" s="1435">
        <v>-6.7</v>
      </c>
      <c r="K51" s="1435">
        <v>-26</v>
      </c>
      <c r="L51" s="1435">
        <v>-18.7</v>
      </c>
      <c r="M51" s="1435">
        <v>-17.3</v>
      </c>
      <c r="N51" s="1435">
        <v>-18.8</v>
      </c>
      <c r="O51" s="1435">
        <v>-33.1</v>
      </c>
      <c r="P51" s="1435">
        <v>3</v>
      </c>
      <c r="Q51" s="1435">
        <v>-39.9</v>
      </c>
      <c r="R51" s="1435">
        <v>-21.7</v>
      </c>
      <c r="S51" s="1436">
        <v>-27</v>
      </c>
    </row>
    <row r="52" spans="1:19" ht="21" customHeight="1">
      <c r="A52" s="69"/>
      <c r="B52" s="65" t="s">
        <v>52</v>
      </c>
      <c r="C52" s="65" t="s">
        <v>52</v>
      </c>
      <c r="D52" s="65">
        <v>8</v>
      </c>
      <c r="E52" s="66" t="s">
        <v>24</v>
      </c>
      <c r="F52" s="850">
        <v>-18.600000000000001</v>
      </c>
      <c r="G52" s="853">
        <v>57.8</v>
      </c>
      <c r="H52" s="847">
        <v>-5.5</v>
      </c>
      <c r="I52" s="851">
        <v>30.9</v>
      </c>
      <c r="J52" s="851">
        <v>4.0999999999999996</v>
      </c>
      <c r="K52" s="851">
        <v>-10.6</v>
      </c>
      <c r="L52" s="851">
        <v>-10.9</v>
      </c>
      <c r="M52" s="851">
        <v>-3.8</v>
      </c>
      <c r="N52" s="851">
        <v>-30.6</v>
      </c>
      <c r="O52" s="851">
        <v>-32.9</v>
      </c>
      <c r="P52" s="851">
        <v>-0.9</v>
      </c>
      <c r="Q52" s="851">
        <v>-38.200000000000003</v>
      </c>
      <c r="R52" s="851">
        <v>-17.2</v>
      </c>
      <c r="S52" s="858">
        <v>-12.2</v>
      </c>
    </row>
    <row r="53" spans="1:19" ht="21" customHeight="1">
      <c r="A53" s="69"/>
      <c r="B53" s="65" t="s">
        <v>52</v>
      </c>
      <c r="C53" s="65" t="s">
        <v>52</v>
      </c>
      <c r="D53" s="65">
        <v>9</v>
      </c>
      <c r="E53" s="66" t="s">
        <v>24</v>
      </c>
      <c r="F53" s="850">
        <v>-6.4</v>
      </c>
      <c r="G53" s="853">
        <v>61.1</v>
      </c>
      <c r="H53" s="847">
        <v>12.6</v>
      </c>
      <c r="I53" s="851">
        <v>-48.4</v>
      </c>
      <c r="J53" s="851">
        <v>13.3</v>
      </c>
      <c r="K53" s="851">
        <v>-13.7</v>
      </c>
      <c r="L53" s="851">
        <v>65.400000000000006</v>
      </c>
      <c r="M53" s="851">
        <v>3.3</v>
      </c>
      <c r="N53" s="851">
        <v>-39.9</v>
      </c>
      <c r="O53" s="851">
        <v>-30.3</v>
      </c>
      <c r="P53" s="851">
        <v>-5.6</v>
      </c>
      <c r="Q53" s="851">
        <v>-35.200000000000003</v>
      </c>
      <c r="R53" s="847">
        <v>-18.7</v>
      </c>
      <c r="S53" s="858">
        <v>-21.3</v>
      </c>
    </row>
    <row r="54" spans="1:19" ht="21" customHeight="1">
      <c r="A54" s="69"/>
      <c r="B54" s="65" t="s">
        <v>52</v>
      </c>
      <c r="C54" s="65" t="s">
        <v>52</v>
      </c>
      <c r="D54" s="65">
        <v>10</v>
      </c>
      <c r="E54" s="66" t="s">
        <v>24</v>
      </c>
      <c r="F54" s="850">
        <v>-10.199999999999999</v>
      </c>
      <c r="G54" s="853">
        <v>39.4</v>
      </c>
      <c r="H54" s="847">
        <v>1.5</v>
      </c>
      <c r="I54" s="851">
        <v>-68</v>
      </c>
      <c r="J54" s="851">
        <v>14.2</v>
      </c>
      <c r="K54" s="851">
        <v>-8.3000000000000007</v>
      </c>
      <c r="L54" s="851">
        <v>-0.1</v>
      </c>
      <c r="M54" s="851">
        <v>15.4</v>
      </c>
      <c r="N54" s="851">
        <v>-22.4</v>
      </c>
      <c r="O54" s="851">
        <v>-23.5</v>
      </c>
      <c r="P54" s="851">
        <v>10.9</v>
      </c>
      <c r="Q54" s="851">
        <v>-24.6</v>
      </c>
      <c r="R54" s="847">
        <v>-4.4000000000000004</v>
      </c>
      <c r="S54" s="858">
        <v>5.2</v>
      </c>
    </row>
    <row r="55" spans="1:19" ht="21" customHeight="1">
      <c r="A55" s="69"/>
      <c r="B55" s="65" t="s">
        <v>52</v>
      </c>
      <c r="C55" s="65" t="s">
        <v>52</v>
      </c>
      <c r="D55" s="65">
        <v>11</v>
      </c>
      <c r="E55" s="66" t="s">
        <v>24</v>
      </c>
      <c r="F55" s="850">
        <v>-1.5</v>
      </c>
      <c r="G55" s="853">
        <v>56.9</v>
      </c>
      <c r="H55" s="847">
        <v>-4.4000000000000004</v>
      </c>
      <c r="I55" s="851">
        <v>-62.8</v>
      </c>
      <c r="J55" s="851">
        <v>1.2</v>
      </c>
      <c r="K55" s="851">
        <v>-11.3</v>
      </c>
      <c r="L55" s="851">
        <v>5.8</v>
      </c>
      <c r="M55" s="851">
        <v>7.2</v>
      </c>
      <c r="N55" s="851">
        <v>-30.6</v>
      </c>
      <c r="O55" s="851">
        <v>-30.2</v>
      </c>
      <c r="P55" s="851">
        <v>2.2999999999999998</v>
      </c>
      <c r="Q55" s="851">
        <v>-28.2</v>
      </c>
      <c r="R55" s="847">
        <v>-21.4</v>
      </c>
      <c r="S55" s="858">
        <v>-7.3</v>
      </c>
    </row>
    <row r="56" spans="1:19" ht="21" customHeight="1">
      <c r="A56" s="3"/>
      <c r="B56" s="29" t="s">
        <v>52</v>
      </c>
      <c r="C56" s="29" t="s">
        <v>52</v>
      </c>
      <c r="D56" s="29">
        <v>12</v>
      </c>
      <c r="E56" s="1038" t="s">
        <v>24</v>
      </c>
      <c r="F56" s="1437">
        <v>5.6</v>
      </c>
      <c r="G56" s="1431">
        <v>58</v>
      </c>
      <c r="H56" s="854">
        <v>-3.1</v>
      </c>
      <c r="I56" s="862">
        <v>-50.5</v>
      </c>
      <c r="J56" s="862">
        <v>5.4</v>
      </c>
      <c r="K56" s="862">
        <v>5.4</v>
      </c>
      <c r="L56" s="862">
        <v>-20.5</v>
      </c>
      <c r="M56" s="862">
        <v>11.4</v>
      </c>
      <c r="N56" s="862">
        <v>-14.5</v>
      </c>
      <c r="O56" s="862">
        <v>-31.3</v>
      </c>
      <c r="P56" s="862">
        <v>-15.8</v>
      </c>
      <c r="Q56" s="862">
        <v>-15.6</v>
      </c>
      <c r="R56" s="854">
        <v>2.4</v>
      </c>
      <c r="S56" s="1206">
        <v>-13.6</v>
      </c>
    </row>
    <row r="57" spans="1:19" ht="21" customHeight="1">
      <c r="A57" s="1069"/>
      <c r="B57" s="63">
        <v>2021</v>
      </c>
      <c r="C57" s="63" t="s">
        <v>23</v>
      </c>
      <c r="D57" s="63">
        <v>1</v>
      </c>
      <c r="E57" s="64" t="s">
        <v>24</v>
      </c>
      <c r="F57" s="1518">
        <v>10.1</v>
      </c>
      <c r="G57" s="1516">
        <v>151.30000000000001</v>
      </c>
      <c r="H57" s="874">
        <v>2.1</v>
      </c>
      <c r="I57" s="875">
        <v>-21.7</v>
      </c>
      <c r="J57" s="875">
        <v>-5.3</v>
      </c>
      <c r="K57" s="875">
        <v>-32.4</v>
      </c>
      <c r="L57" s="875">
        <v>36.5</v>
      </c>
      <c r="M57" s="875">
        <v>10.5</v>
      </c>
      <c r="N57" s="875">
        <v>-7.8</v>
      </c>
      <c r="O57" s="875">
        <v>-25.3</v>
      </c>
      <c r="P57" s="875">
        <v>5.5</v>
      </c>
      <c r="Q57" s="875">
        <v>-21.1</v>
      </c>
      <c r="R57" s="874">
        <v>-16.5</v>
      </c>
      <c r="S57" s="876">
        <v>-35.5</v>
      </c>
    </row>
    <row r="58" spans="1:19" ht="21" customHeight="1">
      <c r="A58" s="69"/>
      <c r="B58" s="65" t="s">
        <v>52</v>
      </c>
      <c r="C58" s="65" t="s">
        <v>52</v>
      </c>
      <c r="D58" s="65">
        <v>2</v>
      </c>
      <c r="E58" s="66" t="s">
        <v>24</v>
      </c>
      <c r="F58" s="850">
        <v>9.6</v>
      </c>
      <c r="G58" s="853">
        <v>98.3</v>
      </c>
      <c r="H58" s="847">
        <v>7.4</v>
      </c>
      <c r="I58" s="851">
        <v>-39.9</v>
      </c>
      <c r="J58" s="851">
        <v>-6.5</v>
      </c>
      <c r="K58" s="851">
        <v>-15.4</v>
      </c>
      <c r="L58" s="851">
        <v>-20.9</v>
      </c>
      <c r="M58" s="851">
        <v>12.9</v>
      </c>
      <c r="N58" s="851">
        <v>-8.4</v>
      </c>
      <c r="O58" s="851">
        <v>-32.200000000000003</v>
      </c>
      <c r="P58" s="851">
        <v>8.5</v>
      </c>
      <c r="Q58" s="851">
        <v>-18.600000000000001</v>
      </c>
      <c r="R58" s="847">
        <v>-17.600000000000001</v>
      </c>
      <c r="S58" s="858">
        <v>30.2</v>
      </c>
    </row>
    <row r="59" spans="1:19" ht="21" customHeight="1">
      <c r="A59" s="69"/>
      <c r="B59" s="65" t="s">
        <v>52</v>
      </c>
      <c r="C59" s="65" t="s">
        <v>52</v>
      </c>
      <c r="D59" s="65">
        <v>3</v>
      </c>
      <c r="E59" s="65" t="s">
        <v>24</v>
      </c>
      <c r="F59" s="850">
        <v>21.2</v>
      </c>
      <c r="G59" s="853">
        <v>48.8</v>
      </c>
      <c r="H59" s="847">
        <v>17.5</v>
      </c>
      <c r="I59" s="851">
        <v>8.3000000000000007</v>
      </c>
      <c r="J59" s="851">
        <v>0.9</v>
      </c>
      <c r="K59" s="851">
        <v>-25.2</v>
      </c>
      <c r="L59" s="851">
        <v>8.1</v>
      </c>
      <c r="M59" s="851">
        <v>19.3</v>
      </c>
      <c r="N59" s="851">
        <v>-25.5</v>
      </c>
      <c r="O59" s="851">
        <v>-20.5</v>
      </c>
      <c r="P59" s="851">
        <v>18.3</v>
      </c>
      <c r="Q59" s="851">
        <v>-3.7</v>
      </c>
      <c r="R59" s="847">
        <v>8.4</v>
      </c>
      <c r="S59" s="858">
        <v>25.5</v>
      </c>
    </row>
    <row r="60" spans="1:19" ht="21" customHeight="1">
      <c r="A60" s="69"/>
      <c r="B60" s="65" t="s">
        <v>52</v>
      </c>
      <c r="C60" s="65" t="s">
        <v>52</v>
      </c>
      <c r="D60" s="65">
        <v>4</v>
      </c>
      <c r="E60" s="65" t="s">
        <v>24</v>
      </c>
      <c r="F60" s="850">
        <v>15.2</v>
      </c>
      <c r="G60" s="853">
        <v>35.299999999999997</v>
      </c>
      <c r="H60" s="847">
        <v>-1.2</v>
      </c>
      <c r="I60" s="851">
        <v>21.8</v>
      </c>
      <c r="J60" s="851">
        <v>8.3000000000000007</v>
      </c>
      <c r="K60" s="851">
        <v>-16.3</v>
      </c>
      <c r="L60" s="851">
        <v>26.1</v>
      </c>
      <c r="M60" s="851">
        <v>21.2</v>
      </c>
      <c r="N60" s="851">
        <v>10.5</v>
      </c>
      <c r="O60" s="851">
        <v>-6.9</v>
      </c>
      <c r="P60" s="851">
        <v>24</v>
      </c>
      <c r="Q60" s="851">
        <v>-4.4000000000000004</v>
      </c>
      <c r="R60" s="847">
        <v>4.5</v>
      </c>
      <c r="S60" s="858">
        <v>36.4</v>
      </c>
    </row>
    <row r="61" spans="1:19" ht="21" customHeight="1">
      <c r="A61" s="69"/>
      <c r="B61" s="65" t="s">
        <v>52</v>
      </c>
      <c r="C61" s="65" t="s">
        <v>52</v>
      </c>
      <c r="D61" s="65">
        <v>5</v>
      </c>
      <c r="E61" s="66" t="s">
        <v>24</v>
      </c>
      <c r="F61" s="850">
        <v>12.3</v>
      </c>
      <c r="G61" s="853">
        <v>23.6</v>
      </c>
      <c r="H61" s="847">
        <v>23.6</v>
      </c>
      <c r="I61" s="851">
        <v>19.399999999999999</v>
      </c>
      <c r="J61" s="851">
        <v>25.2</v>
      </c>
      <c r="K61" s="851">
        <v>-7.3</v>
      </c>
      <c r="L61" s="851">
        <v>0.4</v>
      </c>
      <c r="M61" s="851">
        <v>65.8</v>
      </c>
      <c r="N61" s="851">
        <v>82.7</v>
      </c>
      <c r="O61" s="851">
        <v>1.9</v>
      </c>
      <c r="P61" s="851">
        <v>23.2</v>
      </c>
      <c r="Q61" s="851">
        <v>24.4</v>
      </c>
      <c r="R61" s="847">
        <v>-4.0999999999999996</v>
      </c>
      <c r="S61" s="858">
        <v>9.6</v>
      </c>
    </row>
    <row r="62" spans="1:19" ht="21" customHeight="1" thickBot="1">
      <c r="A62" s="61"/>
      <c r="B62" s="1494" t="s">
        <v>52</v>
      </c>
      <c r="C62" s="1494" t="s">
        <v>52</v>
      </c>
      <c r="D62" s="1494">
        <v>6</v>
      </c>
      <c r="E62" s="68" t="s">
        <v>24</v>
      </c>
      <c r="F62" s="1519">
        <v>6.7</v>
      </c>
      <c r="G62" s="1520">
        <v>63.4</v>
      </c>
      <c r="H62" s="1521">
        <v>-21.1</v>
      </c>
      <c r="I62" s="1522">
        <v>21.8</v>
      </c>
      <c r="J62" s="1523">
        <v>15.7</v>
      </c>
      <c r="K62" s="1523">
        <v>-10.5</v>
      </c>
      <c r="L62" s="1523">
        <v>-39.5</v>
      </c>
      <c r="M62" s="1523">
        <v>52.6</v>
      </c>
      <c r="N62" s="1523">
        <v>24.4</v>
      </c>
      <c r="O62" s="1523">
        <v>4.2</v>
      </c>
      <c r="P62" s="1523">
        <v>13.3</v>
      </c>
      <c r="Q62" s="1520">
        <v>13.3</v>
      </c>
      <c r="R62" s="1523">
        <v>-10.199999999999999</v>
      </c>
      <c r="S62" s="1524">
        <v>11.8</v>
      </c>
    </row>
    <row r="63" spans="1:19" ht="21" customHeight="1">
      <c r="A63" s="2025" t="s">
        <v>404</v>
      </c>
      <c r="B63" s="2046"/>
      <c r="C63" s="2046"/>
      <c r="D63" s="2046"/>
      <c r="E63" s="2043"/>
      <c r="F63" s="247" t="s">
        <v>405</v>
      </c>
      <c r="G63" s="1034" t="s">
        <v>450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6"/>
      <c r="S63" s="243"/>
    </row>
    <row r="64" spans="1:19" ht="21" customHeight="1">
      <c r="A64" s="2102"/>
      <c r="B64" s="2103"/>
      <c r="C64" s="2103"/>
      <c r="D64" s="2103"/>
      <c r="E64" s="2104"/>
      <c r="F64" s="255" t="s">
        <v>406</v>
      </c>
      <c r="G64" s="437" t="s">
        <v>480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102"/>
      <c r="B65" s="2103"/>
      <c r="C65" s="2103"/>
      <c r="D65" s="2103"/>
      <c r="E65" s="2104"/>
      <c r="F65" s="250" t="s">
        <v>407</v>
      </c>
      <c r="G65" s="437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102"/>
      <c r="B66" s="2103"/>
      <c r="C66" s="2103"/>
      <c r="D66" s="2103"/>
      <c r="E66" s="2104"/>
      <c r="F66" s="250" t="s">
        <v>409</v>
      </c>
      <c r="G66" s="437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7"/>
      <c r="B67" s="738"/>
      <c r="C67" s="738"/>
      <c r="D67" s="738"/>
      <c r="E67" s="739"/>
      <c r="F67" s="248" t="s">
        <v>411</v>
      </c>
      <c r="G67" s="438" t="s">
        <v>489</v>
      </c>
      <c r="H67" s="738"/>
      <c r="I67" s="738"/>
      <c r="J67" s="738"/>
      <c r="K67" s="738"/>
      <c r="L67" s="738"/>
      <c r="M67" s="738"/>
      <c r="N67" s="738"/>
      <c r="O67" s="738"/>
      <c r="P67" s="738"/>
      <c r="Q67" s="738"/>
      <c r="R67" s="738"/>
      <c r="S67" s="739"/>
    </row>
  </sheetData>
  <mergeCells count="38">
    <mergeCell ref="F37:R37"/>
    <mergeCell ref="S37:S39"/>
    <mergeCell ref="P38:P39"/>
    <mergeCell ref="Q38:R38"/>
    <mergeCell ref="O38:O39"/>
    <mergeCell ref="M38:M3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</mergeCells>
  <phoneticPr fontId="2"/>
  <conditionalFormatting sqref="J20:S27 I28:S28 G32:S32 H42:Q43 H45:Q48 G20:G31 I20:I31 H50:Q60 H62:Q62 F12:S13 F15:S18 F14:I14 J29:S30">
    <cfRule type="expression" dxfId="108" priority="310" stopIfTrue="1">
      <formula>ISERR</formula>
    </cfRule>
  </conditionalFormatting>
  <conditionalFormatting sqref="R42:R43 R45:R48 R50:R60 R62">
    <cfRule type="expression" dxfId="107" priority="309" stopIfTrue="1">
      <formula>ISERR</formula>
    </cfRule>
  </conditionalFormatting>
  <conditionalFormatting sqref="S42:S43 S45:S48 S50:S60 S62">
    <cfRule type="expression" dxfId="106" priority="308" stopIfTrue="1">
      <formula>ISERR</formula>
    </cfRule>
  </conditionalFormatting>
  <conditionalFormatting sqref="G42:G43 G45:G48 G50:G60 G62">
    <cfRule type="expression" dxfId="105" priority="307" stopIfTrue="1">
      <formula>ISERR</formula>
    </cfRule>
  </conditionalFormatting>
  <conditionalFormatting sqref="F42:F43 F45:F48 F50:F60 F62">
    <cfRule type="expression" dxfId="104" priority="306" stopIfTrue="1">
      <formula>ISERR</formula>
    </cfRule>
  </conditionalFormatting>
  <conditionalFormatting sqref="I23">
    <cfRule type="expression" dxfId="103" priority="298" stopIfTrue="1">
      <formula>ISERR</formula>
    </cfRule>
  </conditionalFormatting>
  <conditionalFormatting sqref="I31">
    <cfRule type="expression" dxfId="102" priority="295" stopIfTrue="1">
      <formula>ISERR</formula>
    </cfRule>
  </conditionalFormatting>
  <conditionalFormatting sqref="I20 I22 I24:I26">
    <cfRule type="expression" dxfId="101" priority="301" stopIfTrue="1">
      <formula>ISERR</formula>
    </cfRule>
  </conditionalFormatting>
  <conditionalFormatting sqref="I21">
    <cfRule type="expression" dxfId="100" priority="300" stopIfTrue="1">
      <formula>ISERR</formula>
    </cfRule>
  </conditionalFormatting>
  <conditionalFormatting sqref="I27">
    <cfRule type="expression" dxfId="99" priority="299" stopIfTrue="1">
      <formula>ISERR</formula>
    </cfRule>
  </conditionalFormatting>
  <conditionalFormatting sqref="I29">
    <cfRule type="expression" dxfId="98" priority="297" stopIfTrue="1">
      <formula>ISERR</formula>
    </cfRule>
  </conditionalFormatting>
  <conditionalFormatting sqref="I30">
    <cfRule type="expression" dxfId="97" priority="296" stopIfTrue="1">
      <formula>ISERR</formula>
    </cfRule>
  </conditionalFormatting>
  <conditionalFormatting sqref="F32">
    <cfRule type="expression" dxfId="96" priority="292" stopIfTrue="1">
      <formula>ISERR</formula>
    </cfRule>
  </conditionalFormatting>
  <conditionalFormatting sqref="I27">
    <cfRule type="expression" dxfId="95" priority="276" stopIfTrue="1">
      <formula>ISERR</formula>
    </cfRule>
  </conditionalFormatting>
  <conditionalFormatting sqref="I28">
    <cfRule type="expression" dxfId="94" priority="275" stopIfTrue="1">
      <formula>ISERR</formula>
    </cfRule>
  </conditionalFormatting>
  <conditionalFormatting sqref="I29">
    <cfRule type="expression" dxfId="93" priority="274" stopIfTrue="1">
      <formula>ISERR</formula>
    </cfRule>
  </conditionalFormatting>
  <conditionalFormatting sqref="I30">
    <cfRule type="expression" dxfId="92" priority="273" stopIfTrue="1">
      <formula>ISERR</formula>
    </cfRule>
  </conditionalFormatting>
  <conditionalFormatting sqref="I31">
    <cfRule type="expression" dxfId="91" priority="272" stopIfTrue="1">
      <formula>ISERR</formula>
    </cfRule>
  </conditionalFormatting>
  <conditionalFormatting sqref="H20:H31">
    <cfRule type="expression" dxfId="90" priority="271" stopIfTrue="1">
      <formula>ISERR</formula>
    </cfRule>
  </conditionalFormatting>
  <conditionalFormatting sqref="F20:F31">
    <cfRule type="expression" dxfId="89" priority="270" stopIfTrue="1">
      <formula>ISERR</formula>
    </cfRule>
  </conditionalFormatting>
  <conditionalFormatting sqref="A12:E32">
    <cfRule type="expression" dxfId="88" priority="161" stopIfTrue="1">
      <formula>ISERR</formula>
    </cfRule>
  </conditionalFormatting>
  <conditionalFormatting sqref="A42:E62">
    <cfRule type="expression" dxfId="87" priority="160" stopIfTrue="1">
      <formula>ISERR</formula>
    </cfRule>
  </conditionalFormatting>
  <conditionalFormatting sqref="F19:I19">
    <cfRule type="expression" dxfId="86" priority="75" stopIfTrue="1">
      <formula>ISERR</formula>
    </cfRule>
  </conditionalFormatting>
  <conditionalFormatting sqref="H61:O61 Q61">
    <cfRule type="expression" dxfId="85" priority="51" stopIfTrue="1">
      <formula>ISERR</formula>
    </cfRule>
  </conditionalFormatting>
  <conditionalFormatting sqref="R61">
    <cfRule type="expression" dxfId="84" priority="50" stopIfTrue="1">
      <formula>ISERR</formula>
    </cfRule>
  </conditionalFormatting>
  <conditionalFormatting sqref="S61">
    <cfRule type="expression" dxfId="83" priority="49" stopIfTrue="1">
      <formula>ISERR</formula>
    </cfRule>
  </conditionalFormatting>
  <conditionalFormatting sqref="G61">
    <cfRule type="expression" dxfId="82" priority="48" stopIfTrue="1">
      <formula>ISERR</formula>
    </cfRule>
  </conditionalFormatting>
  <conditionalFormatting sqref="F61">
    <cfRule type="expression" dxfId="81" priority="47" stopIfTrue="1">
      <formula>ISERR</formula>
    </cfRule>
  </conditionalFormatting>
  <conditionalFormatting sqref="H44:O44 Q44">
    <cfRule type="expression" dxfId="80" priority="25" stopIfTrue="1">
      <formula>ISERR</formula>
    </cfRule>
  </conditionalFormatting>
  <conditionalFormatting sqref="R44">
    <cfRule type="expression" dxfId="79" priority="24" stopIfTrue="1">
      <formula>ISERR</formula>
    </cfRule>
  </conditionalFormatting>
  <conditionalFormatting sqref="S44">
    <cfRule type="expression" dxfId="78" priority="23" stopIfTrue="1">
      <formula>ISERR</formula>
    </cfRule>
  </conditionalFormatting>
  <conditionalFormatting sqref="G44">
    <cfRule type="expression" dxfId="77" priority="22" stopIfTrue="1">
      <formula>ISERR</formula>
    </cfRule>
  </conditionalFormatting>
  <conditionalFormatting sqref="F44">
    <cfRule type="expression" dxfId="76" priority="21" stopIfTrue="1">
      <formula>ISERR</formula>
    </cfRule>
  </conditionalFormatting>
  <conditionalFormatting sqref="J14:S14">
    <cfRule type="expression" dxfId="75" priority="14" stopIfTrue="1">
      <formula>ISERR</formula>
    </cfRule>
  </conditionalFormatting>
  <conditionalFormatting sqref="O31:S31">
    <cfRule type="expression" dxfId="74" priority="12" stopIfTrue="1">
      <formula>ISERR</formula>
    </cfRule>
  </conditionalFormatting>
  <conditionalFormatting sqref="J19:S19">
    <cfRule type="expression" dxfId="73" priority="10" stopIfTrue="1">
      <formula>ISERR</formula>
    </cfRule>
  </conditionalFormatting>
  <conditionalFormatting sqref="P44">
    <cfRule type="expression" dxfId="72" priority="9" stopIfTrue="1">
      <formula>ISERR</formula>
    </cfRule>
  </conditionalFormatting>
  <conditionalFormatting sqref="H49:Q49">
    <cfRule type="expression" dxfId="71" priority="8" stopIfTrue="1">
      <formula>ISERR</formula>
    </cfRule>
  </conditionalFormatting>
  <conditionalFormatting sqref="R49">
    <cfRule type="expression" dxfId="70" priority="7" stopIfTrue="1">
      <formula>ISERR</formula>
    </cfRule>
  </conditionalFormatting>
  <conditionalFormatting sqref="S49">
    <cfRule type="expression" dxfId="69" priority="6" stopIfTrue="1">
      <formula>ISERR</formula>
    </cfRule>
  </conditionalFormatting>
  <conditionalFormatting sqref="G49">
    <cfRule type="expression" dxfId="68" priority="5" stopIfTrue="1">
      <formula>ISERR</formula>
    </cfRule>
  </conditionalFormatting>
  <conditionalFormatting sqref="F49">
    <cfRule type="expression" dxfId="67" priority="4" stopIfTrue="1">
      <formula>ISERR</formula>
    </cfRule>
  </conditionalFormatting>
  <conditionalFormatting sqref="J31:N31">
    <cfRule type="expression" dxfId="66" priority="2" stopIfTrue="1">
      <formula>ISERR</formula>
    </cfRule>
  </conditionalFormatting>
  <conditionalFormatting sqref="P61">
    <cfRule type="expression" dxfId="65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2021-08-27T02:57:33Z</cp:lastPrinted>
  <dcterms:created xsi:type="dcterms:W3CDTF">1998-04-13T05:29:24Z</dcterms:created>
  <dcterms:modified xsi:type="dcterms:W3CDTF">2021-09-10T00:18:26Z</dcterms:modified>
</cp:coreProperties>
</file>