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9" sheetId="1" r:id="rId1"/>
    <sheet name="Sheet1" sheetId="2" r:id="rId2"/>
  </sheets>
  <definedNames>
    <definedName name="_xlnm.Print_Area" localSheetId="0">'9'!$A$1:$P$60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D17" i="2" l="1"/>
  <c r="AB17" i="2"/>
  <c r="AC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F15" i="2" l="1"/>
  <c r="AF14" i="2"/>
  <c r="AF12" i="2"/>
  <c r="AF11" i="2"/>
  <c r="AF10" i="2"/>
  <c r="AF9" i="2"/>
  <c r="AF18" i="2" l="1"/>
</calcChain>
</file>

<file path=xl/sharedStrings.xml><?xml version="1.0" encoding="utf-8"?>
<sst xmlns="http://schemas.openxmlformats.org/spreadsheetml/2006/main" count="75" uniqueCount="66">
  <si>
    <t>9　上水道年間取水量の推移</t>
    <rPh sb="2" eb="5">
      <t>ジョウスイドウ</t>
    </rPh>
    <rPh sb="5" eb="7">
      <t>ネンカン</t>
    </rPh>
    <rPh sb="7" eb="10">
      <t>シュスイリョウ</t>
    </rPh>
    <rPh sb="11" eb="13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</si>
  <si>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タンイ</t>
    </rPh>
    <rPh sb="4" eb="5">
      <t>セン</t>
    </rPh>
    <phoneticPr fontId="4"/>
  </si>
  <si>
    <t>年　度</t>
    <phoneticPr fontId="4"/>
  </si>
  <si>
    <t>表流水</t>
    <phoneticPr fontId="10"/>
  </si>
  <si>
    <t>伏流水</t>
    <phoneticPr fontId="10"/>
  </si>
  <si>
    <t>浅井戸</t>
    <phoneticPr fontId="10"/>
  </si>
  <si>
    <t>深井戸</t>
    <phoneticPr fontId="10"/>
  </si>
  <si>
    <t>湧　水</t>
    <phoneticPr fontId="10"/>
  </si>
  <si>
    <t>受　水</t>
    <phoneticPr fontId="10"/>
  </si>
  <si>
    <t>合　計</t>
    <phoneticPr fontId="10"/>
  </si>
  <si>
    <t>浅井戸</t>
    <phoneticPr fontId="10"/>
  </si>
  <si>
    <t>深井戸</t>
    <phoneticPr fontId="10"/>
  </si>
  <si>
    <t>浅井戸</t>
    <rPh sb="0" eb="3">
      <t>アサイド</t>
    </rPh>
    <phoneticPr fontId="3"/>
  </si>
  <si>
    <t>湧水</t>
    <rPh sb="0" eb="2">
      <t>ワキミズ</t>
    </rPh>
    <phoneticPr fontId="3"/>
  </si>
  <si>
    <t>深井戸</t>
    <rPh sb="0" eb="3">
      <t>フカイド</t>
    </rPh>
    <phoneticPr fontId="3"/>
  </si>
  <si>
    <t>伏流水</t>
    <rPh sb="0" eb="3">
      <t>フクリュウスイ</t>
    </rPh>
    <phoneticPr fontId="3"/>
  </si>
  <si>
    <t>受水</t>
    <rPh sb="0" eb="2">
      <t>ジュスイ</t>
    </rPh>
    <phoneticPr fontId="3"/>
  </si>
  <si>
    <t>盛岡市</t>
    <rPh sb="0" eb="3">
      <t>モリオカシ</t>
    </rPh>
    <phoneticPr fontId="10"/>
  </si>
  <si>
    <t>山田町</t>
    <rPh sb="0" eb="2">
      <t>ヤマダ</t>
    </rPh>
    <rPh sb="2" eb="3">
      <t>チョウ</t>
    </rPh>
    <phoneticPr fontId="10"/>
  </si>
  <si>
    <t>宮古市</t>
    <rPh sb="0" eb="3">
      <t>ミヤコシ</t>
    </rPh>
    <phoneticPr fontId="10"/>
  </si>
  <si>
    <t>大船渡市</t>
    <rPh sb="0" eb="4">
      <t>オオフナトシ</t>
    </rPh>
    <phoneticPr fontId="10"/>
  </si>
  <si>
    <t>釜石市</t>
    <rPh sb="0" eb="3">
      <t>カマイシシ</t>
    </rPh>
    <phoneticPr fontId="10"/>
  </si>
  <si>
    <t>奥州市</t>
    <rPh sb="0" eb="3">
      <t>オウシュウシ</t>
    </rPh>
    <phoneticPr fontId="10"/>
  </si>
  <si>
    <t>久慈市</t>
    <rPh sb="0" eb="3">
      <t>クジシ</t>
    </rPh>
    <phoneticPr fontId="10"/>
  </si>
  <si>
    <t>陸前高田市</t>
    <rPh sb="0" eb="5">
      <t>リクゼンタカダシ</t>
    </rPh>
    <phoneticPr fontId="10"/>
  </si>
  <si>
    <t>大槌町</t>
    <rPh sb="0" eb="2">
      <t>オオヅチ</t>
    </rPh>
    <rPh sb="2" eb="3">
      <t>チョウ</t>
    </rPh>
    <phoneticPr fontId="10"/>
  </si>
  <si>
    <t>雫石町</t>
    <rPh sb="0" eb="2">
      <t>シズクイシ</t>
    </rPh>
    <rPh sb="2" eb="3">
      <t>チョウ</t>
    </rPh>
    <phoneticPr fontId="10"/>
  </si>
  <si>
    <t>一戸町(一戸)</t>
    <rPh sb="0" eb="3">
      <t>イチノヘチョウ</t>
    </rPh>
    <rPh sb="4" eb="6">
      <t>イチノヘ</t>
    </rPh>
    <phoneticPr fontId="10"/>
  </si>
  <si>
    <t>遠野市</t>
    <rPh sb="0" eb="3">
      <t>トオノシ</t>
    </rPh>
    <phoneticPr fontId="10"/>
  </si>
  <si>
    <t>二戸市</t>
    <rPh sb="0" eb="3">
      <t>ニノヘシ</t>
    </rPh>
    <phoneticPr fontId="10"/>
  </si>
  <si>
    <t>矢巾町</t>
    <rPh sb="0" eb="2">
      <t>ヤハバ</t>
    </rPh>
    <rPh sb="2" eb="3">
      <t>チョウ</t>
    </rPh>
    <phoneticPr fontId="10"/>
  </si>
  <si>
    <t>金ケ崎町</t>
    <rPh sb="0" eb="3">
      <t>カネガサキ</t>
    </rPh>
    <rPh sb="3" eb="4">
      <t>チョウ</t>
    </rPh>
    <phoneticPr fontId="10"/>
  </si>
  <si>
    <t>岩手町</t>
    <rPh sb="0" eb="3">
      <t>イワテマチ</t>
    </rPh>
    <phoneticPr fontId="10"/>
  </si>
  <si>
    <t>平泉町</t>
    <rPh sb="0" eb="2">
      <t>ヒライズミ</t>
    </rPh>
    <rPh sb="2" eb="3">
      <t>チョウ</t>
    </rPh>
    <phoneticPr fontId="10"/>
  </si>
  <si>
    <t>九戸村</t>
    <rPh sb="0" eb="3">
      <t>クノヘムラ</t>
    </rPh>
    <phoneticPr fontId="10"/>
  </si>
  <si>
    <t>滝沢市</t>
    <rPh sb="0" eb="3">
      <t>タキザワシ</t>
    </rPh>
    <phoneticPr fontId="10"/>
  </si>
  <si>
    <t>八幡平市</t>
    <rPh sb="0" eb="4">
      <t>ハチマンタイシ</t>
    </rPh>
    <phoneticPr fontId="10"/>
  </si>
  <si>
    <t>洋野町</t>
    <rPh sb="0" eb="3">
      <t>ヒロノチョウ</t>
    </rPh>
    <phoneticPr fontId="10"/>
  </si>
  <si>
    <t>軽米町</t>
    <rPh sb="0" eb="2">
      <t>カルマイ</t>
    </rPh>
    <rPh sb="2" eb="3">
      <t>チョウ</t>
    </rPh>
    <phoneticPr fontId="10"/>
  </si>
  <si>
    <t>一戸町（奥中山）</t>
    <rPh sb="0" eb="2">
      <t>イチノヘ</t>
    </rPh>
    <rPh sb="2" eb="3">
      <t>チョウ</t>
    </rPh>
    <rPh sb="4" eb="7">
      <t>オクナカヤマ</t>
    </rPh>
    <phoneticPr fontId="10"/>
  </si>
  <si>
    <t>岩手中部水道企業団</t>
    <rPh sb="0" eb="2">
      <t>イワテ</t>
    </rPh>
    <rPh sb="2" eb="4">
      <t>チュウブ</t>
    </rPh>
    <rPh sb="4" eb="6">
      <t>スイドウ</t>
    </rPh>
    <rPh sb="6" eb="9">
      <t>キギョウダン</t>
    </rPh>
    <phoneticPr fontId="10"/>
  </si>
  <si>
    <t>一関市</t>
    <rPh sb="0" eb="3">
      <t>イチノセキシ</t>
    </rPh>
    <phoneticPr fontId="10"/>
  </si>
  <si>
    <t>葛巻町</t>
    <rPh sb="0" eb="2">
      <t>クズマキ</t>
    </rPh>
    <rPh sb="2" eb="3">
      <t>チョウ</t>
    </rPh>
    <phoneticPr fontId="10"/>
  </si>
  <si>
    <t>西和賀町</t>
    <rPh sb="0" eb="3">
      <t>ニシワガ</t>
    </rPh>
    <rPh sb="3" eb="4">
      <t>チョウ</t>
    </rPh>
    <phoneticPr fontId="10"/>
  </si>
  <si>
    <t>様式2-1＞【3.給水状況＞1.取水量・浄水量・給水量】</t>
    <rPh sb="0" eb="2">
      <t>ヨウシキ</t>
    </rPh>
    <rPh sb="9" eb="11">
      <t>キュウスイ</t>
    </rPh>
    <rPh sb="11" eb="13">
      <t>ジョウキョウ</t>
    </rPh>
    <rPh sb="16" eb="18">
      <t>シュスイ</t>
    </rPh>
    <rPh sb="18" eb="19">
      <t>リョウ</t>
    </rPh>
    <rPh sb="20" eb="23">
      <t>ジョウスイリョウ</t>
    </rPh>
    <rPh sb="24" eb="27">
      <t>キュウスイリョウ</t>
    </rPh>
    <phoneticPr fontId="10"/>
  </si>
  <si>
    <t>市町村(奥州金ケ崎行政事務組合以外)の数値を入力する。</t>
    <rPh sb="0" eb="3">
      <t>シチョウソン</t>
    </rPh>
    <rPh sb="4" eb="6">
      <t>オウシュウ</t>
    </rPh>
    <rPh sb="6" eb="9">
      <t>カネガサキ</t>
    </rPh>
    <rPh sb="9" eb="11">
      <t>ギョウセイ</t>
    </rPh>
    <rPh sb="11" eb="13">
      <t>ジム</t>
    </rPh>
    <rPh sb="13" eb="15">
      <t>クミアイ</t>
    </rPh>
    <rPh sb="15" eb="17">
      <t>イガイ</t>
    </rPh>
    <rPh sb="19" eb="21">
      <t>スウチ</t>
    </rPh>
    <rPh sb="22" eb="24">
      <t>ニュウリョク</t>
    </rPh>
    <phoneticPr fontId="10"/>
  </si>
  <si>
    <t>表流水</t>
    <rPh sb="0" eb="3">
      <t>ヒョウリュウスイ</t>
    </rPh>
    <phoneticPr fontId="10"/>
  </si>
  <si>
    <t>伏流水</t>
    <rPh sb="0" eb="1">
      <t>フク</t>
    </rPh>
    <rPh sb="1" eb="2">
      <t>リュウ</t>
    </rPh>
    <rPh sb="2" eb="3">
      <t>スイ</t>
    </rPh>
    <phoneticPr fontId="10"/>
  </si>
  <si>
    <t>深井戸</t>
    <rPh sb="0" eb="3">
      <t>フカイド</t>
    </rPh>
    <phoneticPr fontId="10"/>
  </si>
  <si>
    <t>浅井戸</t>
    <rPh sb="0" eb="3">
      <t>アサイド</t>
    </rPh>
    <phoneticPr fontId="10"/>
  </si>
  <si>
    <t>受水</t>
    <rPh sb="0" eb="2">
      <t>ジュスイ</t>
    </rPh>
    <phoneticPr fontId="10"/>
  </si>
  <si>
    <t>湧水</t>
    <rPh sb="0" eb="2">
      <t>ワキミズ</t>
    </rPh>
    <phoneticPr fontId="10"/>
  </si>
  <si>
    <t>岩泉町</t>
    <rPh sb="0" eb="2">
      <t>イワイズミ</t>
    </rPh>
    <rPh sb="2" eb="3">
      <t>チョウ</t>
    </rPh>
    <phoneticPr fontId="10"/>
  </si>
  <si>
    <t>合計</t>
    <rPh sb="0" eb="2">
      <t>ゴウケイ</t>
    </rPh>
    <phoneticPr fontId="10"/>
  </si>
  <si>
    <t>※　平成22年度については、東日本大震災津波の影響により統計データの一部を得られなかった。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10"/>
  </si>
  <si>
    <t>ダム直接
　【5001】</t>
    <rPh sb="2" eb="4">
      <t>チョクセツ</t>
    </rPh>
    <phoneticPr fontId="10"/>
  </si>
  <si>
    <t>ダム放流
　【5002】</t>
    <rPh sb="2" eb="4">
      <t>ホウリュウ</t>
    </rPh>
    <phoneticPr fontId="10"/>
  </si>
  <si>
    <t>故障水
　【5003】</t>
    <rPh sb="0" eb="3">
      <t>コショウスイ</t>
    </rPh>
    <phoneticPr fontId="10"/>
  </si>
  <si>
    <r>
      <rPr>
        <sz val="8"/>
        <rFont val="ＭＳ Ｐゴシック"/>
        <family val="3"/>
        <charset val="128"/>
      </rPr>
      <t>表流水(時流)</t>
    </r>
    <r>
      <rPr>
        <sz val="11"/>
        <rFont val="ＭＳ Ｐゴシック"/>
        <family val="3"/>
        <charset val="128"/>
      </rPr>
      <t xml:space="preserve">
　【5004】</t>
    </r>
    <rPh sb="0" eb="3">
      <t>ヒョウリュウスイ</t>
    </rPh>
    <rPh sb="4" eb="6">
      <t>ジリュウ</t>
    </rPh>
    <phoneticPr fontId="10"/>
  </si>
  <si>
    <t>伏流水
　【5005】</t>
    <rPh sb="0" eb="1">
      <t>フク</t>
    </rPh>
    <rPh sb="1" eb="2">
      <t>リュウ</t>
    </rPh>
    <rPh sb="2" eb="3">
      <t>スイ</t>
    </rPh>
    <phoneticPr fontId="10"/>
  </si>
  <si>
    <t>浅井戸
　【5006】</t>
    <rPh sb="0" eb="3">
      <t>アサイド</t>
    </rPh>
    <phoneticPr fontId="10"/>
  </si>
  <si>
    <t>深井戸
　【5007】</t>
    <rPh sb="0" eb="3">
      <t>フカイド</t>
    </rPh>
    <phoneticPr fontId="10"/>
  </si>
  <si>
    <t>原水受水
　【5008】</t>
    <rPh sb="0" eb="2">
      <t>ゲンスイ</t>
    </rPh>
    <rPh sb="2" eb="4">
      <t>ジュスイ</t>
    </rPh>
    <phoneticPr fontId="10"/>
  </si>
  <si>
    <t>浄水受水
　【5011】</t>
    <rPh sb="0" eb="2">
      <t>ジョウスイ</t>
    </rPh>
    <rPh sb="2" eb="4">
      <t>ジュスイ</t>
    </rPh>
    <phoneticPr fontId="10"/>
  </si>
  <si>
    <t>湧水
　【5009】</t>
    <rPh sb="0" eb="2">
      <t>ワキミズ</t>
    </rPh>
    <phoneticPr fontId="10"/>
  </si>
  <si>
    <t>R04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</si>
</sst>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\ 0"/>
    <numFmt numFmtId="177" formatCode="\ 0"/>
    <numFmt numFmtId="178" formatCode="\ 00,000"/>
    <numFmt numFmtId="179" formatCode="\ 0,000"/>
    <numFmt numFmtId="180" formatCode="\ 000,000"/>
  </numFmts>
  <fonts count="36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48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61">
    <xf numFmtId="0" fontId="0" fillId="0" borderId="0" xfId="0"/>
    <xf numFmtId="0" fontId="2" fillId="0" borderId="0" xfId="2" applyNumberFormat="1" applyFont="1"/>
    <xf numFmtId="0" fontId="5" fillId="0" borderId="0" xfId="2" applyFont="1"/>
    <xf numFmtId="0" fontId="6" fillId="0" borderId="0" xfId="2" applyNumberFormat="1" applyFont="1"/>
    <xf numFmtId="0" fontId="7" fillId="0" borderId="0" xfId="2" applyNumberFormat="1" applyFont="1"/>
    <xf numFmtId="0" fontId="7" fillId="0" borderId="0" xfId="2" applyNumberFormat="1" applyFont="1" applyAlignment="1">
      <alignment horizontal="right"/>
    </xf>
    <xf numFmtId="0" fontId="11" fillId="0" borderId="10" xfId="2" applyNumberFormat="1" applyFont="1" applyBorder="1" applyAlignment="1">
      <alignment horizontal="center" vertical="center" readingOrder="1"/>
    </xf>
    <xf numFmtId="176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horizontal="center" vertical="center"/>
    </xf>
    <xf numFmtId="178" fontId="7" fillId="0" borderId="10" xfId="2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2" applyNumberFormat="1" applyFont="1" applyBorder="1" applyAlignment="1">
      <alignment vertical="center"/>
    </xf>
    <xf numFmtId="180" fontId="5" fillId="0" borderId="10" xfId="2" applyNumberFormat="1" applyFont="1" applyBorder="1" applyAlignment="1">
      <alignment vertical="center"/>
    </xf>
    <xf numFmtId="0" fontId="6" fillId="0" borderId="0" xfId="2" applyNumberFormat="1" applyFont="1" applyBorder="1"/>
    <xf numFmtId="0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vertical="center"/>
    </xf>
    <xf numFmtId="180" fontId="11" fillId="0" borderId="10" xfId="2" applyNumberFormat="1" applyFont="1" applyBorder="1" applyAlignment="1">
      <alignment vertical="center"/>
    </xf>
    <xf numFmtId="178" fontId="11" fillId="0" borderId="10" xfId="2" applyNumberFormat="1" applyFont="1" applyBorder="1" applyAlignment="1">
      <alignment vertical="center" shrinkToFit="1"/>
    </xf>
    <xf numFmtId="178" fontId="5" fillId="0" borderId="10" xfId="2" applyNumberFormat="1" applyFont="1" applyBorder="1" applyAlignment="1">
      <alignment vertical="center" shrinkToFit="1"/>
    </xf>
    <xf numFmtId="180" fontId="5" fillId="0" borderId="10" xfId="2" applyNumberFormat="1" applyFont="1" applyBorder="1" applyAlignment="1">
      <alignment vertical="center" shrinkToFit="1"/>
    </xf>
    <xf numFmtId="178" fontId="11" fillId="0" borderId="10" xfId="2" applyNumberFormat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179" fontId="11" fillId="0" borderId="10" xfId="2" applyNumberFormat="1" applyFont="1" applyBorder="1" applyAlignment="1">
      <alignment vertical="center" shrinkToFit="1"/>
    </xf>
    <xf numFmtId="179" fontId="11" fillId="0" borderId="10" xfId="2" applyNumberFormat="1" applyFont="1" applyBorder="1" applyAlignment="1">
      <alignment vertical="center"/>
    </xf>
    <xf numFmtId="177" fontId="11" fillId="0" borderId="10" xfId="2" applyNumberFormat="1" applyFont="1" applyBorder="1" applyAlignment="1">
      <alignment vertical="center" shrinkToFit="1"/>
    </xf>
    <xf numFmtId="38" fontId="29" fillId="0" borderId="10" xfId="1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3" fontId="0" fillId="0" borderId="14" xfId="0" applyNumberFormat="1" applyBorder="1"/>
    <xf numFmtId="3" fontId="0" fillId="0" borderId="16" xfId="0" applyNumberFormat="1" applyBorder="1"/>
    <xf numFmtId="180" fontId="31" fillId="0" borderId="10" xfId="2" applyNumberFormat="1" applyFont="1" applyBorder="1" applyAlignment="1">
      <alignment vertical="center"/>
    </xf>
    <xf numFmtId="3" fontId="0" fillId="0" borderId="10" xfId="0" applyNumberFormat="1" applyBorder="1"/>
    <xf numFmtId="0" fontId="0" fillId="0" borderId="15" xfId="0" applyBorder="1"/>
    <xf numFmtId="3" fontId="0" fillId="0" borderId="20" xfId="0" applyNumberFormat="1" applyBorder="1"/>
    <xf numFmtId="3" fontId="0" fillId="0" borderId="11" xfId="0" applyNumberFormat="1" applyBorder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3" xfId="0" applyBorder="1" applyAlignment="1">
      <alignment wrapText="1"/>
    </xf>
    <xf numFmtId="3" fontId="0" fillId="0" borderId="22" xfId="0" applyNumberFormat="1" applyBorder="1" applyAlignment="1">
      <alignment wrapText="1"/>
    </xf>
    <xf numFmtId="3" fontId="0" fillId="33" borderId="0" xfId="0" applyNumberFormat="1" applyFill="1"/>
    <xf numFmtId="3" fontId="0" fillId="34" borderId="0" xfId="0" applyNumberFormat="1" applyFill="1"/>
    <xf numFmtId="178" fontId="5" fillId="34" borderId="22" xfId="0" applyNumberFormat="1" applyFont="1" applyFill="1" applyBorder="1" applyAlignment="1">
      <alignment vertical="center"/>
    </xf>
    <xf numFmtId="38" fontId="0" fillId="33" borderId="0" xfId="1" applyFont="1" applyFill="1"/>
    <xf numFmtId="38" fontId="0" fillId="0" borderId="0" xfId="1" applyFont="1"/>
    <xf numFmtId="38" fontId="32" fillId="0" borderId="10" xfId="1" applyFont="1" applyBorder="1" applyAlignment="1">
      <alignment vertical="center"/>
    </xf>
    <xf numFmtId="180" fontId="33" fillId="0" borderId="10" xfId="2" applyNumberFormat="1" applyFont="1" applyBorder="1" applyAlignment="1">
      <alignment vertical="center" shrinkToFit="1"/>
    </xf>
    <xf numFmtId="0" fontId="34" fillId="0" borderId="0" xfId="2" applyNumberFormat="1" applyFont="1"/>
    <xf numFmtId="38" fontId="35" fillId="0" borderId="0" xfId="1" applyFont="1"/>
    <xf numFmtId="0" fontId="0" fillId="34" borderId="0" xfId="0" applyFill="1" applyAlignment="1"/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9,11,12,14" xfId="2"/>
    <cellStyle name="良い 2" xfId="47"/>
  </cellStyles>
  <dxfs count="0"/>
  <tableStyles count="0" defaultTableStyle="TableStyleMedium2" defaultPivotStyle="PivotStyleLight16"/>
  <colors>
    <mruColors>
      <color rgb="FFFFFFCC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3950139214698"/>
          <c:y val="9.5671981776765377E-2"/>
          <c:w val="0.7405969598482447"/>
          <c:h val="0.78967445697989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'9'!$A$62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'9'!$D$62:$AM$62</c15:sqref>
                  </c15:fullRef>
                </c:ext>
              </c:extLst>
              <c:f>'9'!$D$62:$AM$62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'9'!$B$62:$AM$62</c15:sqref>
                  </c15:fullRef>
                </c:ext>
              </c:extLst>
              <c:f>'9'!$B$62:$AK$62</c:f>
              <c:numCache>
                <c:formatCode>General</c:formatCod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1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3-42CF-B083-FFC9669F32CF}"/>
            </c:ext>
          </c:extLst>
        </c:ser>
        <c:ser>
          <c:idx val="1"/>
          <c:order val="1"/>
          <c:tx>
            <c:strRef>
              <c:f>'9'!$A$63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'9'!$D$62:$AM$62</c15:sqref>
                  </c15:fullRef>
                </c:ext>
              </c:extLst>
              <c:f>'9'!$D$62:$AM$62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'9'!$D$63:$AM$63</c15:sqref>
                  </c15:fullRef>
                </c:ext>
              </c:extLst>
              <c:f>'9'!$D$63:$AM$63</c:f>
              <c:numCache>
                <c:formatCode>\ 00,000</c:formatCode>
                <c:ptCount val="36"/>
                <c:pt idx="0">
                  <c:v>62786</c:v>
                </c:pt>
                <c:pt idx="1">
                  <c:v>64156</c:v>
                </c:pt>
                <c:pt idx="2">
                  <c:v>63920</c:v>
                </c:pt>
                <c:pt idx="3">
                  <c:v>68719</c:v>
                </c:pt>
                <c:pt idx="4">
                  <c:v>67518</c:v>
                </c:pt>
                <c:pt idx="5">
                  <c:v>67230</c:v>
                </c:pt>
                <c:pt idx="6">
                  <c:v>67085</c:v>
                </c:pt>
                <c:pt idx="7">
                  <c:v>67363</c:v>
                </c:pt>
                <c:pt idx="8">
                  <c:v>71460</c:v>
                </c:pt>
                <c:pt idx="9">
                  <c:v>75257</c:v>
                </c:pt>
                <c:pt idx="10">
                  <c:v>74205</c:v>
                </c:pt>
                <c:pt idx="11">
                  <c:v>74809</c:v>
                </c:pt>
                <c:pt idx="12">
                  <c:v>73898</c:v>
                </c:pt>
                <c:pt idx="13">
                  <c:v>75719</c:v>
                </c:pt>
                <c:pt idx="14">
                  <c:v>74983</c:v>
                </c:pt>
                <c:pt idx="15">
                  <c:v>82025</c:v>
                </c:pt>
                <c:pt idx="16">
                  <c:v>82010</c:v>
                </c:pt>
                <c:pt idx="17">
                  <c:v>78732</c:v>
                </c:pt>
                <c:pt idx="18">
                  <c:v>72684</c:v>
                </c:pt>
                <c:pt idx="19">
                  <c:v>70827</c:v>
                </c:pt>
                <c:pt idx="20">
                  <c:v>70716</c:v>
                </c:pt>
                <c:pt idx="21" formatCode="#,##0_);[Red]\(#,##0\)">
                  <c:v>68959</c:v>
                </c:pt>
                <c:pt idx="22" formatCode="#,##0_);[Red]\(#,##0\)">
                  <c:v>68362</c:v>
                </c:pt>
                <c:pt idx="23" formatCode="#,##0_);[Red]\(#,##0\)">
                  <c:v>65979</c:v>
                </c:pt>
                <c:pt idx="24" formatCode="#,##0_);[Red]\(#,##0\)">
                  <c:v>65766</c:v>
                </c:pt>
                <c:pt idx="25" formatCode="#,##0_);[Red]\(#,##0\)">
                  <c:v>67303</c:v>
                </c:pt>
                <c:pt idx="26" formatCode="#,##0_);[Red]\(#,##0\)">
                  <c:v>65135</c:v>
                </c:pt>
                <c:pt idx="27" formatCode="#,##0_);[Red]\(#,##0\)">
                  <c:v>73043</c:v>
                </c:pt>
                <c:pt idx="28" formatCode="#,##0_);[Red]\(#,##0\)">
                  <c:v>73194</c:v>
                </c:pt>
                <c:pt idx="29" formatCode="#,##0_);[Red]\(#,##0\)">
                  <c:v>72059</c:v>
                </c:pt>
                <c:pt idx="30" formatCode="#,##0_);[Red]\(#,##0\)">
                  <c:v>73094</c:v>
                </c:pt>
                <c:pt idx="31" formatCode="#,##0_);[Red]\(#,##0\)">
                  <c:v>71635</c:v>
                </c:pt>
                <c:pt idx="32" formatCode="#,##0_);[Red]\(#,##0\)">
                  <c:v>72063</c:v>
                </c:pt>
                <c:pt idx="33" formatCode="#,##0_);[Red]\(#,##0\)">
                  <c:v>74315</c:v>
                </c:pt>
                <c:pt idx="34" formatCode="#,##0_);[Red]\(#,##0\)">
                  <c:v>73709</c:v>
                </c:pt>
                <c:pt idx="35" formatCode="#,##0_);[Red]\(#,##0\)">
                  <c:v>71976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3-42CF-B083-FFC9669F32CF}"/>
            </c:ext>
          </c:extLst>
        </c:ser>
        <c:ser>
          <c:idx val="2"/>
          <c:order val="2"/>
          <c:tx>
            <c:strRef>
              <c:f>'9'!$A$64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'9'!$D$62:$AM$62</c15:sqref>
                  </c15:fullRef>
                </c:ext>
              </c:extLst>
              <c:f>'9'!$D$62:$AM$62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'9'!$D$64:$AM$64</c15:sqref>
                  </c15:fullRef>
                </c:ext>
              </c:extLst>
              <c:f>'9'!$D$64:$AM$64</c:f>
              <c:numCache>
                <c:formatCode>\ 00,000</c:formatCode>
                <c:ptCount val="36"/>
                <c:pt idx="0">
                  <c:v>12527</c:v>
                </c:pt>
                <c:pt idx="1">
                  <c:v>12746</c:v>
                </c:pt>
                <c:pt idx="2">
                  <c:v>19966</c:v>
                </c:pt>
                <c:pt idx="3">
                  <c:v>13286</c:v>
                </c:pt>
                <c:pt idx="4">
                  <c:v>14180</c:v>
                </c:pt>
                <c:pt idx="5">
                  <c:v>12625</c:v>
                </c:pt>
                <c:pt idx="6">
                  <c:v>8380</c:v>
                </c:pt>
                <c:pt idx="7">
                  <c:v>7734</c:v>
                </c:pt>
                <c:pt idx="8" formatCode="\ 0,000">
                  <c:v>8060</c:v>
                </c:pt>
                <c:pt idx="9" formatCode="\ 0,000">
                  <c:v>7480</c:v>
                </c:pt>
                <c:pt idx="10" formatCode="\ 0,000">
                  <c:v>8611</c:v>
                </c:pt>
                <c:pt idx="11" formatCode="\ 0,000">
                  <c:v>8485</c:v>
                </c:pt>
                <c:pt idx="12" formatCode="\ 0,000">
                  <c:v>8463</c:v>
                </c:pt>
                <c:pt idx="13" formatCode="\ 0,000">
                  <c:v>8516</c:v>
                </c:pt>
                <c:pt idx="14" formatCode="\ 0,000">
                  <c:v>8168</c:v>
                </c:pt>
                <c:pt idx="15" formatCode="\ 0,000">
                  <c:v>7711</c:v>
                </c:pt>
                <c:pt idx="16" formatCode="\ 0,000">
                  <c:v>7614</c:v>
                </c:pt>
                <c:pt idx="17" formatCode="\ 0,000">
                  <c:v>7231</c:v>
                </c:pt>
                <c:pt idx="18" formatCode="\ 0,000">
                  <c:v>7892</c:v>
                </c:pt>
                <c:pt idx="19" formatCode="\ 0,000">
                  <c:v>8198</c:v>
                </c:pt>
                <c:pt idx="20" formatCode="\ 0,000">
                  <c:v>8061</c:v>
                </c:pt>
                <c:pt idx="21" formatCode="#,##0_);[Red]\(#,##0\)">
                  <c:v>8141</c:v>
                </c:pt>
                <c:pt idx="22" formatCode="#,##0_);[Red]\(#,##0\)">
                  <c:v>7141</c:v>
                </c:pt>
                <c:pt idx="23" formatCode="#,##0_);[Red]\(#,##0\)">
                  <c:v>6771</c:v>
                </c:pt>
                <c:pt idx="24" formatCode="#,##0_);[Red]\(#,##0\)">
                  <c:v>6798</c:v>
                </c:pt>
                <c:pt idx="25" formatCode="#,##0_);[Red]\(#,##0\)">
                  <c:v>6745</c:v>
                </c:pt>
                <c:pt idx="26" formatCode="#,##0_);[Red]\(#,##0\)">
                  <c:v>5574</c:v>
                </c:pt>
                <c:pt idx="27" formatCode="#,##0_);[Red]\(#,##0\)">
                  <c:v>4805</c:v>
                </c:pt>
                <c:pt idx="28" formatCode="#,##0_);[Red]\(#,##0\)">
                  <c:v>4771</c:v>
                </c:pt>
                <c:pt idx="29" formatCode="#,##0_);[Red]\(#,##0\)">
                  <c:v>5010</c:v>
                </c:pt>
                <c:pt idx="30" formatCode="#,##0_);[Red]\(#,##0\)">
                  <c:v>5666</c:v>
                </c:pt>
                <c:pt idx="31" formatCode="#,##0_);[Red]\(#,##0\)">
                  <c:v>5015</c:v>
                </c:pt>
                <c:pt idx="32" formatCode="#,##0_);[Red]\(#,##0\)">
                  <c:v>4624</c:v>
                </c:pt>
                <c:pt idx="33" formatCode="#,##0_);[Red]\(#,##0\)">
                  <c:v>4667</c:v>
                </c:pt>
                <c:pt idx="34" formatCode="#,##0_);[Red]\(#,##0\)">
                  <c:v>4550</c:v>
                </c:pt>
                <c:pt idx="35" formatCode="#,##0_);[Red]\(#,##0\)">
                  <c:v>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3-42CF-B083-FFC9669F32CF}"/>
            </c:ext>
          </c:extLst>
        </c:ser>
        <c:ser>
          <c:idx val="3"/>
          <c:order val="3"/>
          <c:tx>
            <c:strRef>
              <c:f>'9'!$A$65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'9'!$D$62:$AM$62</c15:sqref>
                  </c15:fullRef>
                </c:ext>
              </c:extLst>
              <c:f>'9'!$D$62:$AM$62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'9'!$D$65:$AM$65</c15:sqref>
                  </c15:fullRef>
                </c:ext>
              </c:extLst>
              <c:f>'9'!$D$65:$AM$65</c:f>
              <c:numCache>
                <c:formatCode>\ 00,000</c:formatCode>
                <c:ptCount val="36"/>
                <c:pt idx="0">
                  <c:v>29758</c:v>
                </c:pt>
                <c:pt idx="1">
                  <c:v>30014</c:v>
                </c:pt>
                <c:pt idx="2">
                  <c:v>25806</c:v>
                </c:pt>
                <c:pt idx="3">
                  <c:v>31645</c:v>
                </c:pt>
                <c:pt idx="4">
                  <c:v>30719</c:v>
                </c:pt>
                <c:pt idx="5">
                  <c:v>31975</c:v>
                </c:pt>
                <c:pt idx="6">
                  <c:v>32478</c:v>
                </c:pt>
                <c:pt idx="7">
                  <c:v>34843</c:v>
                </c:pt>
                <c:pt idx="8">
                  <c:v>31450</c:v>
                </c:pt>
                <c:pt idx="9">
                  <c:v>34402</c:v>
                </c:pt>
                <c:pt idx="10">
                  <c:v>35768</c:v>
                </c:pt>
                <c:pt idx="11">
                  <c:v>34672</c:v>
                </c:pt>
                <c:pt idx="12">
                  <c:v>34300</c:v>
                </c:pt>
                <c:pt idx="13">
                  <c:v>34984</c:v>
                </c:pt>
                <c:pt idx="14">
                  <c:v>33825</c:v>
                </c:pt>
                <c:pt idx="15">
                  <c:v>32652</c:v>
                </c:pt>
                <c:pt idx="16">
                  <c:v>32451</c:v>
                </c:pt>
                <c:pt idx="17">
                  <c:v>34141</c:v>
                </c:pt>
                <c:pt idx="18">
                  <c:v>32208</c:v>
                </c:pt>
                <c:pt idx="19">
                  <c:v>31465</c:v>
                </c:pt>
                <c:pt idx="20">
                  <c:v>32348</c:v>
                </c:pt>
                <c:pt idx="21" formatCode="#,##0_);[Red]\(#,##0\)">
                  <c:v>31587</c:v>
                </c:pt>
                <c:pt idx="22" formatCode="#,##0_);[Red]\(#,##0\)">
                  <c:v>31419</c:v>
                </c:pt>
                <c:pt idx="23" formatCode="#,##0_);[Red]\(#,##0\)">
                  <c:v>29106</c:v>
                </c:pt>
                <c:pt idx="24" formatCode="#,##0_);[Red]\(#,##0\)">
                  <c:v>31946</c:v>
                </c:pt>
                <c:pt idx="25" formatCode="#,##0_);[Red]\(#,##0\)">
                  <c:v>34334</c:v>
                </c:pt>
                <c:pt idx="26" formatCode="#,##0_);[Red]\(#,##0\)">
                  <c:v>34706</c:v>
                </c:pt>
                <c:pt idx="27" formatCode="#,##0_);[Red]\(#,##0\)">
                  <c:v>33100</c:v>
                </c:pt>
                <c:pt idx="28" formatCode="#,##0_);[Red]\(#,##0\)">
                  <c:v>34170</c:v>
                </c:pt>
                <c:pt idx="29" formatCode="#,##0_);[Red]\(#,##0\)">
                  <c:v>33362</c:v>
                </c:pt>
                <c:pt idx="30" formatCode="#,##0_);[Red]\(#,##0\)">
                  <c:v>34501</c:v>
                </c:pt>
                <c:pt idx="31" formatCode="#,##0_);[Red]\(#,##0\)">
                  <c:v>36097</c:v>
                </c:pt>
                <c:pt idx="32" formatCode="#,##0_);[Red]\(#,##0\)">
                  <c:v>35896</c:v>
                </c:pt>
                <c:pt idx="33" formatCode="#,##0_);[Red]\(#,##0\)">
                  <c:v>35478</c:v>
                </c:pt>
                <c:pt idx="34" formatCode="#,##0_);[Red]\(#,##0\)">
                  <c:v>34760</c:v>
                </c:pt>
                <c:pt idx="35" formatCode="#,##0_);[Red]\(#,##0\)">
                  <c:v>34931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3-42CF-B083-FFC9669F32CF}"/>
            </c:ext>
          </c:extLst>
        </c:ser>
        <c:ser>
          <c:idx val="4"/>
          <c:order val="4"/>
          <c:tx>
            <c:strRef>
              <c:f>'9'!$A$66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'9'!$D$62:$AM$62</c15:sqref>
                  </c15:fullRef>
                </c:ext>
              </c:extLst>
              <c:f>'9'!$D$62:$AM$62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'9'!$D$66:$AM$66</c15:sqref>
                  </c15:fullRef>
                </c:ext>
              </c:extLst>
              <c:f>'9'!$D$66:$AM$66</c:f>
              <c:numCache>
                <c:formatCode>\ 0,000</c:formatCode>
                <c:ptCount val="36"/>
                <c:pt idx="0">
                  <c:v>11798</c:v>
                </c:pt>
                <c:pt idx="1">
                  <c:v>11394</c:v>
                </c:pt>
                <c:pt idx="2">
                  <c:v>13344</c:v>
                </c:pt>
                <c:pt idx="3">
                  <c:v>11643</c:v>
                </c:pt>
                <c:pt idx="4">
                  <c:v>10070</c:v>
                </c:pt>
                <c:pt idx="5">
                  <c:v>11671</c:v>
                </c:pt>
                <c:pt idx="6">
                  <c:v>13945</c:v>
                </c:pt>
                <c:pt idx="7">
                  <c:v>15305</c:v>
                </c:pt>
                <c:pt idx="8" formatCode="\ 00,000">
                  <c:v>15578</c:v>
                </c:pt>
                <c:pt idx="9" formatCode="\ 00,000">
                  <c:v>11976</c:v>
                </c:pt>
                <c:pt idx="10" formatCode="\ 00,000">
                  <c:v>12381</c:v>
                </c:pt>
                <c:pt idx="11" formatCode="\ 00,000">
                  <c:v>12210</c:v>
                </c:pt>
                <c:pt idx="12" formatCode="\ 00,000">
                  <c:v>12661</c:v>
                </c:pt>
                <c:pt idx="13" formatCode="\ 00,000">
                  <c:v>12449</c:v>
                </c:pt>
                <c:pt idx="14" formatCode="\ 00,000">
                  <c:v>12016</c:v>
                </c:pt>
                <c:pt idx="15" formatCode="\ 00,000">
                  <c:v>12536</c:v>
                </c:pt>
                <c:pt idx="16" formatCode="\ 00,000">
                  <c:v>11886</c:v>
                </c:pt>
                <c:pt idx="17" formatCode="\ 00,000">
                  <c:v>12606</c:v>
                </c:pt>
                <c:pt idx="18" formatCode="\ 00,000">
                  <c:v>13185</c:v>
                </c:pt>
                <c:pt idx="19" formatCode="\ 00,000">
                  <c:v>12985</c:v>
                </c:pt>
                <c:pt idx="20" formatCode="\ 00,000">
                  <c:v>13357</c:v>
                </c:pt>
                <c:pt idx="21" formatCode="#,##0_);[Red]\(#,##0\)">
                  <c:v>13219</c:v>
                </c:pt>
                <c:pt idx="22" formatCode="#,##0_);[Red]\(#,##0\)">
                  <c:v>12820</c:v>
                </c:pt>
                <c:pt idx="23" formatCode="#,##0_);[Red]\(#,##0\)">
                  <c:v>12225</c:v>
                </c:pt>
                <c:pt idx="24" formatCode="#,##0_);[Red]\(#,##0\)">
                  <c:v>12734</c:v>
                </c:pt>
                <c:pt idx="25" formatCode="#,##0_);[Red]\(#,##0\)">
                  <c:v>11817</c:v>
                </c:pt>
                <c:pt idx="26" formatCode="#,##0_);[Red]\(#,##0\)">
                  <c:v>12105</c:v>
                </c:pt>
                <c:pt idx="27" formatCode="#,##0_);[Red]\(#,##0\)">
                  <c:v>13640</c:v>
                </c:pt>
                <c:pt idx="28" formatCode="#,##0_);[Red]\(#,##0\)">
                  <c:v>13399</c:v>
                </c:pt>
                <c:pt idx="29" formatCode="#,##0_);[Red]\(#,##0\)">
                  <c:v>13843</c:v>
                </c:pt>
                <c:pt idx="30" formatCode="#,##0_);[Red]\(#,##0\)">
                  <c:v>13286</c:v>
                </c:pt>
                <c:pt idx="31" formatCode="#,##0_);[Red]\(#,##0\)">
                  <c:v>12381</c:v>
                </c:pt>
                <c:pt idx="32" formatCode="#,##0_);[Red]\(#,##0\)">
                  <c:v>12699</c:v>
                </c:pt>
                <c:pt idx="33" formatCode="#,##0_);[Red]\(#,##0\)">
                  <c:v>13834</c:v>
                </c:pt>
                <c:pt idx="34" formatCode="#,##0_);[Red]\(#,##0\)">
                  <c:v>14513</c:v>
                </c:pt>
                <c:pt idx="35" formatCode="#,##0_);[Red]\(#,##0\)">
                  <c:v>13771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23-42CF-B083-FFC9669F32CF}"/>
            </c:ext>
          </c:extLst>
        </c:ser>
        <c:ser>
          <c:idx val="5"/>
          <c:order val="5"/>
          <c:tx>
            <c:strRef>
              <c:f>'9'!$A$67</c:f>
              <c:strCache>
                <c:ptCount val="1"/>
                <c:pt idx="0">
                  <c:v>湧　水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'9'!$D$62:$AM$62</c15:sqref>
                  </c15:fullRef>
                </c:ext>
              </c:extLst>
              <c:f>'9'!$D$62:$AM$62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'9'!$D$67:$AM$67</c15:sqref>
                  </c15:fullRef>
                </c:ext>
              </c:extLst>
              <c:f>'9'!$D$67:$AM$67</c:f>
              <c:numCache>
                <c:formatCode>\ 0,000</c:formatCode>
                <c:ptCount val="36"/>
                <c:pt idx="0">
                  <c:v>2285</c:v>
                </c:pt>
                <c:pt idx="1">
                  <c:v>2396</c:v>
                </c:pt>
                <c:pt idx="2">
                  <c:v>2474</c:v>
                </c:pt>
                <c:pt idx="3">
                  <c:v>2909</c:v>
                </c:pt>
                <c:pt idx="4">
                  <c:v>1844</c:v>
                </c:pt>
                <c:pt idx="5">
                  <c:v>2750</c:v>
                </c:pt>
                <c:pt idx="6">
                  <c:v>7076</c:v>
                </c:pt>
                <c:pt idx="7">
                  <c:v>7185</c:v>
                </c:pt>
                <c:pt idx="8">
                  <c:v>7960</c:v>
                </c:pt>
                <c:pt idx="9">
                  <c:v>8443</c:v>
                </c:pt>
                <c:pt idx="10">
                  <c:v>8140</c:v>
                </c:pt>
                <c:pt idx="11">
                  <c:v>9249</c:v>
                </c:pt>
                <c:pt idx="12">
                  <c:v>9757</c:v>
                </c:pt>
                <c:pt idx="13">
                  <c:v>11415</c:v>
                </c:pt>
                <c:pt idx="14" formatCode="\ 00,000">
                  <c:v>11357</c:v>
                </c:pt>
                <c:pt idx="15" formatCode="\ 00,000">
                  <c:v>11248</c:v>
                </c:pt>
                <c:pt idx="16" formatCode="\ 00,000">
                  <c:v>11273</c:v>
                </c:pt>
                <c:pt idx="17" formatCode="\ 00,000">
                  <c:v>11188</c:v>
                </c:pt>
                <c:pt idx="18" formatCode="\ 00,000">
                  <c:v>14194</c:v>
                </c:pt>
                <c:pt idx="19" formatCode="\ 00,000">
                  <c:v>12396</c:v>
                </c:pt>
                <c:pt idx="20" formatCode="\ 00,000">
                  <c:v>12675</c:v>
                </c:pt>
                <c:pt idx="21" formatCode="#,##0_);[Red]\(#,##0\)">
                  <c:v>12788</c:v>
                </c:pt>
                <c:pt idx="22" formatCode="#,##0_);[Red]\(#,##0\)">
                  <c:v>15689</c:v>
                </c:pt>
                <c:pt idx="23" formatCode="#,##0_);[Red]\(#,##0\)">
                  <c:v>16843</c:v>
                </c:pt>
                <c:pt idx="24" formatCode="#,##0_);[Red]\(#,##0\)">
                  <c:v>16392</c:v>
                </c:pt>
                <c:pt idx="25" formatCode="#,##0_);[Red]\(#,##0\)">
                  <c:v>17248</c:v>
                </c:pt>
                <c:pt idx="26" formatCode="#,##0_);[Red]\(#,##0\)">
                  <c:v>17084</c:v>
                </c:pt>
                <c:pt idx="27" formatCode="#,##0_);[Red]\(#,##0\)">
                  <c:v>17353</c:v>
                </c:pt>
                <c:pt idx="28" formatCode="#,##0_);[Red]\(#,##0\)">
                  <c:v>15726</c:v>
                </c:pt>
                <c:pt idx="29" formatCode="#,##0_);[Red]\(#,##0\)">
                  <c:v>14957</c:v>
                </c:pt>
                <c:pt idx="30" formatCode="#,##0_);[Red]\(#,##0\)">
                  <c:v>16306</c:v>
                </c:pt>
                <c:pt idx="31" formatCode="#,##0_);[Red]\(#,##0\)">
                  <c:v>17944</c:v>
                </c:pt>
                <c:pt idx="32" formatCode="#,##0_);[Red]\(#,##0\)">
                  <c:v>17544</c:v>
                </c:pt>
                <c:pt idx="33" formatCode="#,##0_);[Red]\(#,##0\)">
                  <c:v>19464</c:v>
                </c:pt>
                <c:pt idx="34" formatCode="#,##0_);[Red]\(#,##0\)">
                  <c:v>18689</c:v>
                </c:pt>
                <c:pt idx="35" formatCode="#,##0_);[Red]\(#,##0\)">
                  <c:v>18685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23-42CF-B083-FFC9669F32CF}"/>
            </c:ext>
          </c:extLst>
        </c:ser>
        <c:ser>
          <c:idx val="6"/>
          <c:order val="6"/>
          <c:tx>
            <c:strRef>
              <c:f>'9'!$A$68</c:f>
              <c:strCache>
                <c:ptCount val="1"/>
                <c:pt idx="0">
                  <c:v>受　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'9'!$D$62:$AM$62</c15:sqref>
                  </c15:fullRef>
                </c:ext>
              </c:extLst>
              <c:f>'9'!$D$62:$AM$62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'9'!$D$68:$AM$68</c15:sqref>
                  </c15:fullRef>
                </c:ext>
              </c:extLst>
              <c:f>'9'!$D$68:$AM$68</c:f>
              <c:numCache>
                <c:formatCode>\ 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147</c:v>
                </c:pt>
                <c:pt idx="4">
                  <c:v>4698</c:v>
                </c:pt>
                <c:pt idx="5">
                  <c:v>5107</c:v>
                </c:pt>
                <c:pt idx="6">
                  <c:v>5771</c:v>
                </c:pt>
                <c:pt idx="7">
                  <c:v>5968</c:v>
                </c:pt>
                <c:pt idx="8" formatCode="\ 0,000">
                  <c:v>7284</c:v>
                </c:pt>
                <c:pt idx="9" formatCode="\ 0,000">
                  <c:v>5603</c:v>
                </c:pt>
                <c:pt idx="10" formatCode="\ 0,000">
                  <c:v>6233</c:v>
                </c:pt>
                <c:pt idx="11" formatCode="\ 0,000">
                  <c:v>5788</c:v>
                </c:pt>
                <c:pt idx="12" formatCode="\ 0,000">
                  <c:v>6123</c:v>
                </c:pt>
                <c:pt idx="13" formatCode="\ 0,000">
                  <c:v>6533</c:v>
                </c:pt>
                <c:pt idx="14" formatCode="\ 0,000">
                  <c:v>6524</c:v>
                </c:pt>
                <c:pt idx="15" formatCode="\ 0,000">
                  <c:v>6869</c:v>
                </c:pt>
                <c:pt idx="16" formatCode="\ 0,000">
                  <c:v>6906</c:v>
                </c:pt>
                <c:pt idx="17" formatCode="\ 0,000">
                  <c:v>7170</c:v>
                </c:pt>
                <c:pt idx="18" formatCode="\ 0,000">
                  <c:v>7315</c:v>
                </c:pt>
                <c:pt idx="19" formatCode="\ 0,000">
                  <c:v>7206</c:v>
                </c:pt>
                <c:pt idx="20" formatCode="\ 0,000">
                  <c:v>7854</c:v>
                </c:pt>
                <c:pt idx="21" formatCode="#,##0_);[Red]\(#,##0\)">
                  <c:v>13195</c:v>
                </c:pt>
                <c:pt idx="22" formatCode="#,##0_);[Red]\(#,##0\)">
                  <c:v>9053</c:v>
                </c:pt>
                <c:pt idx="23" formatCode="#,##0_);[Red]\(#,##0\)">
                  <c:v>9986</c:v>
                </c:pt>
                <c:pt idx="24" formatCode="#,##0_);[Red]\(#,##0\)">
                  <c:v>10947</c:v>
                </c:pt>
                <c:pt idx="25" formatCode="#,##0_);[Red]\(#,##0\)">
                  <c:v>10711</c:v>
                </c:pt>
                <c:pt idx="26" formatCode="#,##0_);[Red]\(#,##0\)">
                  <c:v>12836</c:v>
                </c:pt>
                <c:pt idx="27" formatCode="#,##0_);[Red]\(#,##0\)">
                  <c:v>4577</c:v>
                </c:pt>
                <c:pt idx="28" formatCode="#,##0_);[Red]\(#,##0\)">
                  <c:v>4950</c:v>
                </c:pt>
                <c:pt idx="29" formatCode="#,##0_);[Red]\(#,##0\)">
                  <c:v>4448</c:v>
                </c:pt>
                <c:pt idx="30" formatCode="#,##0_);[Red]\(#,##0\)">
                  <c:v>4771</c:v>
                </c:pt>
                <c:pt idx="31" formatCode="#,##0_);[Red]\(#,##0\)">
                  <c:v>4511</c:v>
                </c:pt>
                <c:pt idx="32" formatCode="#,##0_);[Red]\(#,##0\)">
                  <c:v>4716</c:v>
                </c:pt>
                <c:pt idx="33" formatCode="#,##0_);[Red]\(#,##0\)">
                  <c:v>4739</c:v>
                </c:pt>
                <c:pt idx="34" formatCode="#,##0_);[Red]\(#,##0\)">
                  <c:v>4576</c:v>
                </c:pt>
                <c:pt idx="35" formatCode="#,##0_);[Red]\(#,##0\)">
                  <c:v>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23-42CF-B083-FFC9669F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25664"/>
        <c:axId val="137427584"/>
      </c:barChart>
      <c:catAx>
        <c:axId val="13742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9977220956719817"/>
              <c:y val="0.84965927095103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7584"/>
        <c:crosses val="autoZero"/>
        <c:auto val="1"/>
        <c:lblAlgn val="ctr"/>
        <c:lblOffset val="100"/>
        <c:noMultiLvlLbl val="0"/>
      </c:catAx>
      <c:valAx>
        <c:axId val="13742758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56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59055118110236227" l="0.78740157480314965" r="0.78740157480314965" t="0.78740157480314965" header="0.51181102362204722" footer="0.51181102362204722"/>
    <c:pageSetup paperSize="9" orientation="landscape" horizontalDpi="180" verticalDpi="18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374376678174144"/>
          <c:y val="0.15750490049503305"/>
          <c:w val="0.27518256420479087"/>
          <c:h val="0.756752051563174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plosion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72-48C3-8155-4034E7B93631}"/>
              </c:ext>
            </c:extLst>
          </c:dPt>
          <c:dPt>
            <c:idx val="1"/>
            <c:bubble3D val="0"/>
            <c:explosion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72-48C3-8155-4034E7B93631}"/>
              </c:ext>
            </c:extLst>
          </c:dPt>
          <c:dPt>
            <c:idx val="2"/>
            <c:bubble3D val="0"/>
            <c:explosion val="0"/>
            <c:spPr>
              <a:solidFill>
                <a:srgbClr val="FF99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72-48C3-8155-4034E7B93631}"/>
              </c:ext>
            </c:extLst>
          </c:dPt>
          <c:dPt>
            <c:idx val="3"/>
            <c:bubble3D val="0"/>
            <c:explosion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72-48C3-8155-4034E7B93631}"/>
              </c:ext>
            </c:extLst>
          </c:dPt>
          <c:dPt>
            <c:idx val="4"/>
            <c:bubble3D val="0"/>
            <c:explosion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972-48C3-8155-4034E7B93631}"/>
              </c:ext>
            </c:extLst>
          </c:dPt>
          <c:dPt>
            <c:idx val="5"/>
            <c:bubble3D val="0"/>
            <c:explosion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972-48C3-8155-4034E7B93631}"/>
              </c:ext>
            </c:extLst>
          </c:dPt>
          <c:dLbls>
            <c:dLbl>
              <c:idx val="0"/>
              <c:layout>
                <c:manualLayout>
                  <c:x val="1.463582299623364E-2"/>
                  <c:y val="-0.179704536932883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72-48C3-8155-4034E7B93631}"/>
                </c:ext>
              </c:extLst>
            </c:dLbl>
            <c:dLbl>
              <c:idx val="1"/>
              <c:layout>
                <c:manualLayout>
                  <c:x val="6.4435484114543223E-2"/>
                  <c:y val="5.0091113610798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72-48C3-8155-4034E7B93631}"/>
                </c:ext>
              </c:extLst>
            </c:dLbl>
            <c:dLbl>
              <c:idx val="2"/>
              <c:layout>
                <c:manualLayout>
                  <c:x val="-1.238451536643026E-2"/>
                  <c:y val="5.1157098765432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72-48C3-8155-4034E7B93631}"/>
                </c:ext>
              </c:extLst>
            </c:dLbl>
            <c:dLbl>
              <c:idx val="3"/>
              <c:layout>
                <c:manualLayout>
                  <c:x val="-9.97033096926714E-3"/>
                  <c:y val="-2.67419753086419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72-48C3-8155-4034E7B93631}"/>
                </c:ext>
              </c:extLst>
            </c:dLbl>
            <c:dLbl>
              <c:idx val="4"/>
              <c:layout>
                <c:manualLayout>
                  <c:x val="1.5467494089834515E-2"/>
                  <c:y val="-6.534197530864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72-48C3-8155-4034E7B93631}"/>
                </c:ext>
              </c:extLst>
            </c:dLbl>
            <c:dLbl>
              <c:idx val="5"/>
              <c:layout>
                <c:manualLayout>
                  <c:x val="7.566229314420804E-2"/>
                  <c:y val="-4.1331481481481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72-48C3-8155-4034E7B93631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'9'!$A$73:$A$78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'9'!$F$73:$F$78</c:f>
              <c:numCache>
                <c:formatCode>#,##0_);[Red]\(#,##0\)</c:formatCode>
                <c:ptCount val="6"/>
                <c:pt idx="0">
                  <c:v>71976</c:v>
                </c:pt>
                <c:pt idx="1">
                  <c:v>34931</c:v>
                </c:pt>
                <c:pt idx="2">
                  <c:v>18685</c:v>
                </c:pt>
                <c:pt idx="3">
                  <c:v>13771</c:v>
                </c:pt>
                <c:pt idx="4">
                  <c:v>4808</c:v>
                </c:pt>
                <c:pt idx="5">
                  <c:v>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72-48C3-8155-4034E7B9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3</xdr:row>
      <xdr:rowOff>9525</xdr:rowOff>
    </xdr:from>
    <xdr:to>
      <xdr:col>13</xdr:col>
      <xdr:colOff>381000</xdr:colOff>
      <xdr:row>28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32596</xdr:colOff>
      <xdr:row>39</xdr:row>
      <xdr:rowOff>76200</xdr:rowOff>
    </xdr:from>
    <xdr:to>
      <xdr:col>13</xdr:col>
      <xdr:colOff>560599</xdr:colOff>
      <xdr:row>58</xdr:row>
      <xdr:rowOff>239625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0.06377</cdr:x>
      <cdr:y>0</cdr:y>
    </cdr:from>
    <cdr:to>
      <cdr:x>0.18265</cdr:x>
      <cdr:y>0.05302</cdr:y>
    </cdr:to>
    <cdr:sp macro="" textlink="">
      <cdr:nvSpPr>
        <cdr:cNvPr id="79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305" y="0"/>
          <a:ext cx="994188" cy="221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0.91498</cdr:x>
      <cdr:y>0.19583</cdr:y>
    </cdr:from>
    <cdr:to>
      <cdr:x>0.9869</cdr:x>
      <cdr:y>0.253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818839"/>
          <a:ext cx="601464" cy="23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受水</a:t>
          </a:r>
        </a:p>
      </cdr:txBody>
    </cdr:sp>
  </cdr:relSizeAnchor>
  <cdr:relSizeAnchor xmlns:cdr="http://schemas.openxmlformats.org/drawingml/2006/chartDrawing">
    <cdr:from>
      <cdr:x>0.91498</cdr:x>
      <cdr:y>0.2583</cdr:y>
    </cdr:from>
    <cdr:to>
      <cdr:x>0.9869</cdr:x>
      <cdr:y>0.30888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080081"/>
          <a:ext cx="601464" cy="211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湧水</a:t>
          </a:r>
        </a:p>
      </cdr:txBody>
    </cdr:sp>
  </cdr:relSizeAnchor>
  <cdr:relSizeAnchor xmlns:cdr="http://schemas.openxmlformats.org/drawingml/2006/chartDrawing">
    <cdr:from>
      <cdr:x>0.91498</cdr:x>
      <cdr:y>0.31953</cdr:y>
    </cdr:from>
    <cdr:to>
      <cdr:x>0.99703</cdr:x>
      <cdr:y>0.36913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336090"/>
          <a:ext cx="686180" cy="207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0.91498</cdr:x>
      <cdr:y>0.41814</cdr:y>
    </cdr:from>
    <cdr:to>
      <cdr:x>0.99778</cdr:x>
      <cdr:y>0.48508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748429"/>
          <a:ext cx="692452" cy="27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0.91498</cdr:x>
      <cdr:y>0.51375</cdr:y>
    </cdr:from>
    <cdr:to>
      <cdr:x>0.99654</cdr:x>
      <cdr:y>0.57435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2148238"/>
          <a:ext cx="682082" cy="253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0.914</cdr:x>
      <cdr:y>0.67142</cdr:y>
    </cdr:from>
    <cdr:to>
      <cdr:x>1</cdr:x>
      <cdr:y>0.72298</cdr:y>
    </cdr:to>
    <cdr:sp macro="" textlink="">
      <cdr:nvSpPr>
        <cdr:cNvPr id="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3737" y="2807527"/>
          <a:ext cx="719213" cy="21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0.01162</cdr:x>
      <cdr:y>0.30259</cdr:y>
    </cdr:from>
    <cdr:to>
      <cdr:x>0.05191</cdr:x>
      <cdr:y>0.6053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63" y="1271334"/>
          <a:ext cx="337297" cy="126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0.04615</cdr:x>
      <cdr:y>0.02892</cdr:y>
    </cdr:from>
    <cdr:to>
      <cdr:x>0.30956</cdr:x>
      <cdr:y>0.11861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71" y="87033"/>
          <a:ext cx="2180303" cy="269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M79"/>
  <sheetViews>
    <sheetView tabSelected="1" view="pageBreakPreview" topLeftCell="B4" zoomScaleNormal="100" zoomScaleSheetLayoutView="100" workbookViewId="0">
      <selection activeCell="M33" sqref="M33"/>
    </sheetView>
  </sheetViews>
  <sheetFormatPr defaultColWidth="8" defaultRowHeight="12"/>
  <cols>
    <col min="1" max="1" width="6.21875" style="2" customWidth="1"/>
    <col min="2" max="2" width="8.109375" style="2" customWidth="1"/>
    <col min="3" max="14" width="8.6640625" style="2" customWidth="1"/>
    <col min="15" max="16" width="8.33203125" style="2" customWidth="1"/>
    <col min="17" max="18" width="8" style="2" customWidth="1"/>
    <col min="19" max="19" width="9.21875" style="2" customWidth="1"/>
    <col min="20" max="29" width="8" style="2" customWidth="1"/>
    <col min="30" max="31" width="8.44140625" style="2" customWidth="1"/>
    <col min="32" max="33" width="8" style="2" customWidth="1"/>
    <col min="34" max="34" width="8.44140625" style="2" customWidth="1"/>
    <col min="35" max="36" width="8" style="2" customWidth="1"/>
    <col min="37" max="37" width="8.44140625" style="2" customWidth="1"/>
    <col min="38" max="38" width="9" style="2" customWidth="1"/>
    <col min="39" max="39" width="8.21875" style="2" bestFit="1" customWidth="1"/>
    <col min="40" max="16384" width="8" style="2"/>
  </cols>
  <sheetData>
    <row r="1" spans="1:13" ht="23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3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3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3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3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3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3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3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3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3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3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3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3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3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6" ht="13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6" ht="13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6" ht="13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6" ht="13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6" ht="13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6" ht="13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ht="13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6" ht="13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ht="13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6" ht="13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6" ht="13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6" ht="13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6" ht="13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6" ht="13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6" ht="16.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P31" s="5" t="s">
        <v>1</v>
      </c>
    </row>
    <row r="32" spans="1:16" ht="24" customHeight="1">
      <c r="A32" s="6" t="s">
        <v>2</v>
      </c>
      <c r="B32" s="7">
        <v>50</v>
      </c>
      <c r="C32" s="7">
        <v>60</v>
      </c>
      <c r="D32" s="8">
        <v>7</v>
      </c>
      <c r="E32" s="7">
        <v>17</v>
      </c>
      <c r="F32" s="7">
        <v>24</v>
      </c>
      <c r="G32" s="7">
        <v>25</v>
      </c>
      <c r="H32" s="7">
        <v>26</v>
      </c>
      <c r="I32" s="7">
        <v>27</v>
      </c>
      <c r="J32" s="7">
        <v>28</v>
      </c>
      <c r="K32" s="7">
        <v>29</v>
      </c>
      <c r="L32" s="7">
        <v>30</v>
      </c>
      <c r="M32" s="8">
        <v>1</v>
      </c>
      <c r="N32" s="14">
        <v>2</v>
      </c>
      <c r="O32" s="14">
        <v>3</v>
      </c>
      <c r="P32" s="14">
        <v>4</v>
      </c>
    </row>
    <row r="33" spans="1:16" ht="24" customHeight="1">
      <c r="A33" s="6" t="s">
        <v>3</v>
      </c>
      <c r="B33" s="17">
        <v>40537</v>
      </c>
      <c r="C33" s="17">
        <v>61581</v>
      </c>
      <c r="D33" s="17">
        <v>71460</v>
      </c>
      <c r="E33" s="17">
        <v>72684</v>
      </c>
      <c r="F33" s="20">
        <v>67303</v>
      </c>
      <c r="G33" s="20">
        <v>65135</v>
      </c>
      <c r="H33" s="20">
        <v>73043</v>
      </c>
      <c r="I33" s="20">
        <v>73194</v>
      </c>
      <c r="J33" s="20">
        <v>72059</v>
      </c>
      <c r="K33" s="20">
        <v>73094</v>
      </c>
      <c r="L33" s="21">
        <v>71635</v>
      </c>
      <c r="M33" s="21">
        <v>72097</v>
      </c>
      <c r="N33" s="21">
        <v>74315</v>
      </c>
      <c r="O33" s="56">
        <v>73709</v>
      </c>
      <c r="P33" s="21">
        <v>71976</v>
      </c>
    </row>
    <row r="34" spans="1:16" ht="24" customHeight="1">
      <c r="A34" s="6" t="s">
        <v>4</v>
      </c>
      <c r="B34" s="17">
        <v>16231</v>
      </c>
      <c r="C34" s="17">
        <v>12339</v>
      </c>
      <c r="D34" s="22">
        <v>8060</v>
      </c>
      <c r="E34" s="22">
        <v>7892</v>
      </c>
      <c r="F34" s="23">
        <v>6745</v>
      </c>
      <c r="G34" s="23">
        <v>5574</v>
      </c>
      <c r="H34" s="23">
        <v>4805</v>
      </c>
      <c r="I34" s="23">
        <v>4771</v>
      </c>
      <c r="J34" s="23">
        <v>5010</v>
      </c>
      <c r="K34" s="23">
        <v>5666</v>
      </c>
      <c r="L34" s="21">
        <v>5015</v>
      </c>
      <c r="M34" s="21">
        <v>4624</v>
      </c>
      <c r="N34" s="21">
        <v>4667</v>
      </c>
      <c r="O34" s="56">
        <v>4550</v>
      </c>
      <c r="P34" s="21">
        <v>4808</v>
      </c>
    </row>
    <row r="35" spans="1:16" ht="24" customHeight="1">
      <c r="A35" s="6" t="s">
        <v>5</v>
      </c>
      <c r="B35" s="17">
        <v>13329</v>
      </c>
      <c r="C35" s="17">
        <v>29167</v>
      </c>
      <c r="D35" s="17">
        <v>31450</v>
      </c>
      <c r="E35" s="17">
        <v>32208</v>
      </c>
      <c r="F35" s="20">
        <v>34334</v>
      </c>
      <c r="G35" s="20">
        <v>34706</v>
      </c>
      <c r="H35" s="20">
        <v>33100</v>
      </c>
      <c r="I35" s="20">
        <v>34170</v>
      </c>
      <c r="J35" s="20">
        <v>33362</v>
      </c>
      <c r="K35" s="20">
        <v>34501</v>
      </c>
      <c r="L35" s="21">
        <v>36097</v>
      </c>
      <c r="M35" s="21">
        <v>35896</v>
      </c>
      <c r="N35" s="21">
        <v>35478</v>
      </c>
      <c r="O35" s="56">
        <v>34760</v>
      </c>
      <c r="P35" s="21">
        <v>34931</v>
      </c>
    </row>
    <row r="36" spans="1:16" ht="24" customHeight="1">
      <c r="A36" s="6" t="s">
        <v>6</v>
      </c>
      <c r="B36" s="22">
        <v>6687</v>
      </c>
      <c r="C36" s="22">
        <v>9467</v>
      </c>
      <c r="D36" s="17">
        <v>15578</v>
      </c>
      <c r="E36" s="17">
        <v>13185</v>
      </c>
      <c r="F36" s="20">
        <v>11817</v>
      </c>
      <c r="G36" s="20">
        <v>12105</v>
      </c>
      <c r="H36" s="20">
        <v>13640</v>
      </c>
      <c r="I36" s="20">
        <v>13399</v>
      </c>
      <c r="J36" s="20">
        <v>13843</v>
      </c>
      <c r="K36" s="20">
        <v>13286</v>
      </c>
      <c r="L36" s="21">
        <v>12381</v>
      </c>
      <c r="M36" s="21">
        <v>12699</v>
      </c>
      <c r="N36" s="21">
        <v>13834</v>
      </c>
      <c r="O36" s="56">
        <v>14513</v>
      </c>
      <c r="P36" s="21">
        <v>13771</v>
      </c>
    </row>
    <row r="37" spans="1:16" ht="24" customHeight="1">
      <c r="A37" s="6" t="s">
        <v>7</v>
      </c>
      <c r="B37" s="22">
        <v>1100</v>
      </c>
      <c r="C37" s="22">
        <v>2294</v>
      </c>
      <c r="D37" s="22">
        <v>7960</v>
      </c>
      <c r="E37" s="17">
        <v>14194</v>
      </c>
      <c r="F37" s="20">
        <v>17248</v>
      </c>
      <c r="G37" s="20">
        <v>17084</v>
      </c>
      <c r="H37" s="20">
        <v>17353</v>
      </c>
      <c r="I37" s="20">
        <v>15726</v>
      </c>
      <c r="J37" s="20">
        <v>14957</v>
      </c>
      <c r="K37" s="20">
        <v>16306</v>
      </c>
      <c r="L37" s="21">
        <v>17944</v>
      </c>
      <c r="M37" s="21">
        <v>17544</v>
      </c>
      <c r="N37" s="21">
        <v>19464</v>
      </c>
      <c r="O37" s="56">
        <v>18689</v>
      </c>
      <c r="P37" s="21">
        <v>18685</v>
      </c>
    </row>
    <row r="38" spans="1:16" ht="24" customHeight="1">
      <c r="A38" s="6" t="s">
        <v>8</v>
      </c>
      <c r="B38" s="24">
        <v>0</v>
      </c>
      <c r="C38" s="24">
        <v>0</v>
      </c>
      <c r="D38" s="22">
        <v>7284</v>
      </c>
      <c r="E38" s="22">
        <v>7315</v>
      </c>
      <c r="F38" s="21">
        <v>10711</v>
      </c>
      <c r="G38" s="21">
        <v>12836</v>
      </c>
      <c r="H38" s="21">
        <v>4577</v>
      </c>
      <c r="I38" s="21">
        <v>4950</v>
      </c>
      <c r="J38" s="21">
        <v>4448</v>
      </c>
      <c r="K38" s="21">
        <v>4771</v>
      </c>
      <c r="L38" s="21">
        <v>4511</v>
      </c>
      <c r="M38" s="21">
        <v>4716</v>
      </c>
      <c r="N38" s="21">
        <v>4739</v>
      </c>
      <c r="O38" s="56">
        <v>4576</v>
      </c>
      <c r="P38" s="21">
        <v>4405</v>
      </c>
    </row>
    <row r="39" spans="1:16" ht="24" customHeight="1">
      <c r="A39" s="6" t="s">
        <v>9</v>
      </c>
      <c r="B39" s="18">
        <v>77920</v>
      </c>
      <c r="C39" s="19">
        <v>114848</v>
      </c>
      <c r="D39" s="19">
        <v>141792</v>
      </c>
      <c r="E39" s="19">
        <v>147478</v>
      </c>
      <c r="F39" s="18">
        <v>148158</v>
      </c>
      <c r="G39" s="18">
        <v>147440</v>
      </c>
      <c r="H39" s="18">
        <v>146518</v>
      </c>
      <c r="I39" s="18">
        <v>146210</v>
      </c>
      <c r="J39" s="18">
        <v>143679</v>
      </c>
      <c r="K39" s="18">
        <v>147624</v>
      </c>
      <c r="L39" s="18">
        <v>147583</v>
      </c>
      <c r="M39" s="18">
        <v>147576</v>
      </c>
      <c r="N39" s="19">
        <v>152497</v>
      </c>
      <c r="O39" s="57">
        <v>150797</v>
      </c>
      <c r="P39" s="19">
        <v>148576</v>
      </c>
    </row>
    <row r="40" spans="1:16" ht="13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6" ht="13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6" ht="13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6" ht="13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6" ht="13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6" ht="13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6" ht="13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6" ht="13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6" ht="13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39" ht="13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39" ht="13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39" ht="13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39" ht="13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39" ht="13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39" ht="13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39" ht="13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39" ht="13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39" ht="13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39" ht="13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39" ht="37.5" customHeight="1">
      <c r="A59" s="58" t="s">
        <v>54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2" spans="1:39" ht="24" customHeight="1">
      <c r="A62" s="6" t="s">
        <v>2</v>
      </c>
      <c r="B62" s="14">
        <v>60</v>
      </c>
      <c r="C62" s="14">
        <v>61</v>
      </c>
      <c r="D62" s="14">
        <v>62</v>
      </c>
      <c r="E62" s="14">
        <v>63</v>
      </c>
      <c r="F62" s="14">
        <v>1</v>
      </c>
      <c r="G62" s="14">
        <v>2</v>
      </c>
      <c r="H62" s="14">
        <v>3</v>
      </c>
      <c r="I62" s="14">
        <v>4</v>
      </c>
      <c r="J62" s="14">
        <v>5</v>
      </c>
      <c r="K62" s="14">
        <v>6</v>
      </c>
      <c r="L62" s="14">
        <v>7</v>
      </c>
      <c r="M62" s="14">
        <v>8</v>
      </c>
      <c r="N62" s="14">
        <v>9</v>
      </c>
      <c r="O62" s="14">
        <v>10</v>
      </c>
      <c r="P62" s="14">
        <v>11</v>
      </c>
      <c r="Q62" s="14">
        <v>12</v>
      </c>
      <c r="R62" s="14">
        <v>13</v>
      </c>
      <c r="S62" s="14">
        <v>14</v>
      </c>
      <c r="T62" s="14">
        <v>15</v>
      </c>
      <c r="U62" s="14">
        <v>16</v>
      </c>
      <c r="V62" s="14">
        <v>17</v>
      </c>
      <c r="W62" s="14">
        <v>18</v>
      </c>
      <c r="X62" s="14">
        <v>19</v>
      </c>
      <c r="Y62" s="14">
        <v>20</v>
      </c>
      <c r="Z62" s="14">
        <v>21</v>
      </c>
      <c r="AA62" s="14">
        <v>22</v>
      </c>
      <c r="AB62" s="14">
        <v>23</v>
      </c>
      <c r="AC62" s="14">
        <v>24</v>
      </c>
      <c r="AD62" s="14">
        <v>25</v>
      </c>
      <c r="AE62" s="14">
        <v>26</v>
      </c>
      <c r="AF62" s="14">
        <v>27</v>
      </c>
      <c r="AG62" s="14">
        <v>28</v>
      </c>
      <c r="AH62" s="14">
        <v>29</v>
      </c>
      <c r="AI62" s="14">
        <v>30</v>
      </c>
      <c r="AJ62" s="14">
        <v>1</v>
      </c>
      <c r="AK62" s="14">
        <v>2</v>
      </c>
      <c r="AL62" s="14">
        <v>3</v>
      </c>
      <c r="AM62" s="14">
        <v>4</v>
      </c>
    </row>
    <row r="63" spans="1:39" ht="24" customHeight="1">
      <c r="A63" s="6" t="s">
        <v>3</v>
      </c>
      <c r="B63" s="9">
        <v>61581</v>
      </c>
      <c r="C63" s="9">
        <v>60257</v>
      </c>
      <c r="D63" s="9">
        <v>62786</v>
      </c>
      <c r="E63" s="9">
        <v>64156</v>
      </c>
      <c r="F63" s="9">
        <v>63920</v>
      </c>
      <c r="G63" s="9">
        <v>68719</v>
      </c>
      <c r="H63" s="9">
        <v>67518</v>
      </c>
      <c r="I63" s="9">
        <v>67230</v>
      </c>
      <c r="J63" s="9">
        <v>67085</v>
      </c>
      <c r="K63" s="9">
        <v>67363</v>
      </c>
      <c r="L63" s="9">
        <v>71460</v>
      </c>
      <c r="M63" s="9">
        <v>75257</v>
      </c>
      <c r="N63" s="9">
        <v>74205</v>
      </c>
      <c r="O63" s="9">
        <v>74809</v>
      </c>
      <c r="P63" s="9">
        <v>73898</v>
      </c>
      <c r="Q63" s="9">
        <v>75719</v>
      </c>
      <c r="R63" s="9">
        <v>74983</v>
      </c>
      <c r="S63" s="9">
        <v>82025</v>
      </c>
      <c r="T63" s="9">
        <v>82010</v>
      </c>
      <c r="U63" s="9">
        <v>78732</v>
      </c>
      <c r="V63" s="9">
        <v>72684</v>
      </c>
      <c r="W63" s="9">
        <v>70827</v>
      </c>
      <c r="X63" s="9">
        <v>70716</v>
      </c>
      <c r="Y63" s="10">
        <v>68959</v>
      </c>
      <c r="Z63" s="10">
        <v>68362</v>
      </c>
      <c r="AA63" s="10">
        <v>65979</v>
      </c>
      <c r="AB63" s="10">
        <v>65766</v>
      </c>
      <c r="AC63" s="10">
        <v>67303</v>
      </c>
      <c r="AD63" s="10">
        <v>65135</v>
      </c>
      <c r="AE63" s="10">
        <v>73043</v>
      </c>
      <c r="AF63" s="10">
        <v>73194</v>
      </c>
      <c r="AG63" s="10">
        <v>72059</v>
      </c>
      <c r="AH63" s="10">
        <v>73094</v>
      </c>
      <c r="AI63" s="10">
        <v>71635</v>
      </c>
      <c r="AJ63" s="10">
        <v>72063</v>
      </c>
      <c r="AK63" s="10">
        <v>74315</v>
      </c>
      <c r="AL63" s="10">
        <v>73709</v>
      </c>
      <c r="AM63" s="10">
        <v>71976</v>
      </c>
    </row>
    <row r="64" spans="1:39" ht="24" customHeight="1">
      <c r="A64" s="6" t="s">
        <v>4</v>
      </c>
      <c r="B64" s="9">
        <v>12339</v>
      </c>
      <c r="C64" s="9">
        <v>12409</v>
      </c>
      <c r="D64" s="9">
        <v>12527</v>
      </c>
      <c r="E64" s="9">
        <v>12746</v>
      </c>
      <c r="F64" s="9">
        <v>19966</v>
      </c>
      <c r="G64" s="9">
        <v>13286</v>
      </c>
      <c r="H64" s="9">
        <v>14180</v>
      </c>
      <c r="I64" s="9">
        <v>12625</v>
      </c>
      <c r="J64" s="9">
        <v>8380</v>
      </c>
      <c r="K64" s="9">
        <v>7734</v>
      </c>
      <c r="L64" s="11">
        <v>8060</v>
      </c>
      <c r="M64" s="11">
        <v>7480</v>
      </c>
      <c r="N64" s="11">
        <v>8611</v>
      </c>
      <c r="O64" s="11">
        <v>8485</v>
      </c>
      <c r="P64" s="11">
        <v>8463</v>
      </c>
      <c r="Q64" s="11">
        <v>8516</v>
      </c>
      <c r="R64" s="11">
        <v>8168</v>
      </c>
      <c r="S64" s="11">
        <v>7711</v>
      </c>
      <c r="T64" s="11">
        <v>7614</v>
      </c>
      <c r="U64" s="11">
        <v>7231</v>
      </c>
      <c r="V64" s="11">
        <v>7892</v>
      </c>
      <c r="W64" s="11">
        <v>8198</v>
      </c>
      <c r="X64" s="11">
        <v>8061</v>
      </c>
      <c r="Y64" s="10">
        <v>8141</v>
      </c>
      <c r="Z64" s="10">
        <v>7141</v>
      </c>
      <c r="AA64" s="10">
        <v>6771</v>
      </c>
      <c r="AB64" s="10">
        <v>6798</v>
      </c>
      <c r="AC64" s="10">
        <v>6745</v>
      </c>
      <c r="AD64" s="10">
        <v>5574</v>
      </c>
      <c r="AE64" s="10">
        <v>4805</v>
      </c>
      <c r="AF64" s="10">
        <v>4771</v>
      </c>
      <c r="AG64" s="10">
        <v>5010</v>
      </c>
      <c r="AH64" s="10">
        <v>5666</v>
      </c>
      <c r="AI64" s="10">
        <v>5015</v>
      </c>
      <c r="AJ64" s="10">
        <v>4624</v>
      </c>
      <c r="AK64" s="10">
        <v>4667</v>
      </c>
      <c r="AL64" s="10">
        <v>4550</v>
      </c>
      <c r="AM64" s="10">
        <v>4808</v>
      </c>
    </row>
    <row r="65" spans="1:39" ht="24" customHeight="1">
      <c r="A65" s="6" t="s">
        <v>10</v>
      </c>
      <c r="B65" s="9">
        <v>29167</v>
      </c>
      <c r="C65" s="9">
        <v>29312</v>
      </c>
      <c r="D65" s="9">
        <v>29758</v>
      </c>
      <c r="E65" s="9">
        <v>30014</v>
      </c>
      <c r="F65" s="9">
        <v>25806</v>
      </c>
      <c r="G65" s="9">
        <v>31645</v>
      </c>
      <c r="H65" s="9">
        <v>30719</v>
      </c>
      <c r="I65" s="9">
        <v>31975</v>
      </c>
      <c r="J65" s="9">
        <v>32478</v>
      </c>
      <c r="K65" s="9">
        <v>34843</v>
      </c>
      <c r="L65" s="9">
        <v>31450</v>
      </c>
      <c r="M65" s="9">
        <v>34402</v>
      </c>
      <c r="N65" s="9">
        <v>35768</v>
      </c>
      <c r="O65" s="9">
        <v>34672</v>
      </c>
      <c r="P65" s="9">
        <v>34300</v>
      </c>
      <c r="Q65" s="9">
        <v>34984</v>
      </c>
      <c r="R65" s="9">
        <v>33825</v>
      </c>
      <c r="S65" s="9">
        <v>32652</v>
      </c>
      <c r="T65" s="9">
        <v>32451</v>
      </c>
      <c r="U65" s="9">
        <v>34141</v>
      </c>
      <c r="V65" s="9">
        <v>32208</v>
      </c>
      <c r="W65" s="9">
        <v>31465</v>
      </c>
      <c r="X65" s="9">
        <v>32348</v>
      </c>
      <c r="Y65" s="10">
        <v>31587</v>
      </c>
      <c r="Z65" s="10">
        <v>31419</v>
      </c>
      <c r="AA65" s="10">
        <v>29106</v>
      </c>
      <c r="AB65" s="10">
        <v>31946</v>
      </c>
      <c r="AC65" s="10">
        <v>34334</v>
      </c>
      <c r="AD65" s="10">
        <v>34706</v>
      </c>
      <c r="AE65" s="10">
        <v>33100</v>
      </c>
      <c r="AF65" s="10">
        <v>34170</v>
      </c>
      <c r="AG65" s="10">
        <v>33362</v>
      </c>
      <c r="AH65" s="10">
        <v>34501</v>
      </c>
      <c r="AI65" s="10">
        <v>36097</v>
      </c>
      <c r="AJ65" s="10">
        <v>35896</v>
      </c>
      <c r="AK65" s="10">
        <v>35478</v>
      </c>
      <c r="AL65" s="10">
        <v>34760</v>
      </c>
      <c r="AM65" s="10">
        <v>34931</v>
      </c>
    </row>
    <row r="66" spans="1:39" ht="24" customHeight="1">
      <c r="A66" s="6" t="s">
        <v>11</v>
      </c>
      <c r="B66" s="11">
        <v>9467</v>
      </c>
      <c r="C66" s="11">
        <v>9744</v>
      </c>
      <c r="D66" s="11">
        <v>11798</v>
      </c>
      <c r="E66" s="11">
        <v>11394</v>
      </c>
      <c r="F66" s="11">
        <v>13344</v>
      </c>
      <c r="G66" s="11">
        <v>11643</v>
      </c>
      <c r="H66" s="11">
        <v>10070</v>
      </c>
      <c r="I66" s="11">
        <v>11671</v>
      </c>
      <c r="J66" s="11">
        <v>13945</v>
      </c>
      <c r="K66" s="11">
        <v>15305</v>
      </c>
      <c r="L66" s="9">
        <v>15578</v>
      </c>
      <c r="M66" s="9">
        <v>11976</v>
      </c>
      <c r="N66" s="9">
        <v>12381</v>
      </c>
      <c r="O66" s="9">
        <v>12210</v>
      </c>
      <c r="P66" s="9">
        <v>12661</v>
      </c>
      <c r="Q66" s="9">
        <v>12449</v>
      </c>
      <c r="R66" s="9">
        <v>12016</v>
      </c>
      <c r="S66" s="9">
        <v>12536</v>
      </c>
      <c r="T66" s="9">
        <v>11886</v>
      </c>
      <c r="U66" s="9">
        <v>12606</v>
      </c>
      <c r="V66" s="9">
        <v>13185</v>
      </c>
      <c r="W66" s="9">
        <v>12985</v>
      </c>
      <c r="X66" s="9">
        <v>13357</v>
      </c>
      <c r="Y66" s="10">
        <v>13219</v>
      </c>
      <c r="Z66" s="10">
        <v>12820</v>
      </c>
      <c r="AA66" s="10">
        <v>12225</v>
      </c>
      <c r="AB66" s="10">
        <v>12734</v>
      </c>
      <c r="AC66" s="10">
        <v>11817</v>
      </c>
      <c r="AD66" s="10">
        <v>12105</v>
      </c>
      <c r="AE66" s="10">
        <v>13640</v>
      </c>
      <c r="AF66" s="10">
        <v>13399</v>
      </c>
      <c r="AG66" s="10">
        <v>13843</v>
      </c>
      <c r="AH66" s="10">
        <v>13286</v>
      </c>
      <c r="AI66" s="10">
        <v>12381</v>
      </c>
      <c r="AJ66" s="10">
        <v>12699</v>
      </c>
      <c r="AK66" s="10">
        <v>13834</v>
      </c>
      <c r="AL66" s="10">
        <v>14513</v>
      </c>
      <c r="AM66" s="10">
        <v>13771</v>
      </c>
    </row>
    <row r="67" spans="1:39" ht="24" customHeight="1">
      <c r="A67" s="6" t="s">
        <v>7</v>
      </c>
      <c r="B67" s="11">
        <v>2294</v>
      </c>
      <c r="C67" s="11">
        <v>1845</v>
      </c>
      <c r="D67" s="11">
        <v>2285</v>
      </c>
      <c r="E67" s="11">
        <v>2396</v>
      </c>
      <c r="F67" s="11">
        <v>2474</v>
      </c>
      <c r="G67" s="11">
        <v>2909</v>
      </c>
      <c r="H67" s="11">
        <v>1844</v>
      </c>
      <c r="I67" s="11">
        <v>2750</v>
      </c>
      <c r="J67" s="11">
        <v>7076</v>
      </c>
      <c r="K67" s="11">
        <v>7185</v>
      </c>
      <c r="L67" s="11">
        <v>7960</v>
      </c>
      <c r="M67" s="11">
        <v>8443</v>
      </c>
      <c r="N67" s="11">
        <v>8140</v>
      </c>
      <c r="O67" s="11">
        <v>9249</v>
      </c>
      <c r="P67" s="11">
        <v>9757</v>
      </c>
      <c r="Q67" s="11">
        <v>11415</v>
      </c>
      <c r="R67" s="9">
        <v>11357</v>
      </c>
      <c r="S67" s="9">
        <v>11248</v>
      </c>
      <c r="T67" s="9">
        <v>11273</v>
      </c>
      <c r="U67" s="9">
        <v>11188</v>
      </c>
      <c r="V67" s="9">
        <v>14194</v>
      </c>
      <c r="W67" s="9">
        <v>12396</v>
      </c>
      <c r="X67" s="9">
        <v>12675</v>
      </c>
      <c r="Y67" s="10">
        <v>12788</v>
      </c>
      <c r="Z67" s="10">
        <v>15689</v>
      </c>
      <c r="AA67" s="10">
        <v>16843</v>
      </c>
      <c r="AB67" s="10">
        <v>16392</v>
      </c>
      <c r="AC67" s="10">
        <v>17248</v>
      </c>
      <c r="AD67" s="10">
        <v>17084</v>
      </c>
      <c r="AE67" s="10">
        <v>17353</v>
      </c>
      <c r="AF67" s="10">
        <v>15726</v>
      </c>
      <c r="AG67" s="10">
        <v>14957</v>
      </c>
      <c r="AH67" s="10">
        <v>16306</v>
      </c>
      <c r="AI67" s="10">
        <v>17944</v>
      </c>
      <c r="AJ67" s="10">
        <v>17544</v>
      </c>
      <c r="AK67" s="10">
        <v>19464</v>
      </c>
      <c r="AL67" s="10">
        <v>18689</v>
      </c>
      <c r="AM67" s="10">
        <v>18685</v>
      </c>
    </row>
    <row r="68" spans="1:39" ht="24" customHeight="1">
      <c r="A68" s="6" t="s">
        <v>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147</v>
      </c>
      <c r="H68" s="15">
        <v>4698</v>
      </c>
      <c r="I68" s="15">
        <v>5107</v>
      </c>
      <c r="J68" s="15">
        <v>5771</v>
      </c>
      <c r="K68" s="15">
        <v>5968</v>
      </c>
      <c r="L68" s="11">
        <v>7284</v>
      </c>
      <c r="M68" s="11">
        <v>5603</v>
      </c>
      <c r="N68" s="11">
        <v>6233</v>
      </c>
      <c r="O68" s="11">
        <v>5788</v>
      </c>
      <c r="P68" s="11">
        <v>6123</v>
      </c>
      <c r="Q68" s="11">
        <v>6533</v>
      </c>
      <c r="R68" s="11">
        <v>6524</v>
      </c>
      <c r="S68" s="11">
        <v>6869</v>
      </c>
      <c r="T68" s="11">
        <v>6906</v>
      </c>
      <c r="U68" s="11">
        <v>7170</v>
      </c>
      <c r="V68" s="11">
        <v>7315</v>
      </c>
      <c r="W68" s="11">
        <v>7206</v>
      </c>
      <c r="X68" s="11">
        <v>7854</v>
      </c>
      <c r="Y68" s="10">
        <v>13195</v>
      </c>
      <c r="Z68" s="10">
        <v>9053</v>
      </c>
      <c r="AA68" s="10">
        <v>9986</v>
      </c>
      <c r="AB68" s="10">
        <v>10947</v>
      </c>
      <c r="AC68" s="10">
        <v>10711</v>
      </c>
      <c r="AD68" s="10">
        <v>12836</v>
      </c>
      <c r="AE68" s="10">
        <v>4577</v>
      </c>
      <c r="AF68" s="10">
        <v>4950</v>
      </c>
      <c r="AG68" s="10">
        <v>4448</v>
      </c>
      <c r="AH68" s="10">
        <v>4771</v>
      </c>
      <c r="AI68" s="10">
        <v>4511</v>
      </c>
      <c r="AJ68" s="10">
        <v>4716</v>
      </c>
      <c r="AK68" s="10">
        <v>4739</v>
      </c>
      <c r="AL68" s="10">
        <v>4576</v>
      </c>
      <c r="AM68" s="10">
        <v>4405</v>
      </c>
    </row>
    <row r="69" spans="1:39" ht="24" customHeight="1">
      <c r="A69" s="6" t="s">
        <v>9</v>
      </c>
      <c r="B69" s="16">
        <v>114848</v>
      </c>
      <c r="C69" s="16">
        <v>113567</v>
      </c>
      <c r="D69" s="16">
        <v>119154</v>
      </c>
      <c r="E69" s="16">
        <v>120706</v>
      </c>
      <c r="F69" s="16">
        <v>125510</v>
      </c>
      <c r="G69" s="16">
        <v>128349</v>
      </c>
      <c r="H69" s="16">
        <v>129029</v>
      </c>
      <c r="I69" s="16">
        <v>131358</v>
      </c>
      <c r="J69" s="16">
        <v>134735</v>
      </c>
      <c r="K69" s="16">
        <v>138398</v>
      </c>
      <c r="L69" s="16">
        <v>141792</v>
      </c>
      <c r="M69" s="16">
        <v>143161</v>
      </c>
      <c r="N69" s="16">
        <v>145338</v>
      </c>
      <c r="O69" s="12">
        <v>145213</v>
      </c>
      <c r="P69" s="12">
        <v>145202</v>
      </c>
      <c r="Q69" s="12">
        <v>149616</v>
      </c>
      <c r="R69" s="12">
        <v>146873</v>
      </c>
      <c r="S69" s="12">
        <v>153041</v>
      </c>
      <c r="T69" s="12">
        <v>152140</v>
      </c>
      <c r="U69" s="12">
        <v>151068</v>
      </c>
      <c r="V69" s="12">
        <v>147478</v>
      </c>
      <c r="W69" s="12">
        <v>143077</v>
      </c>
      <c r="X69" s="12">
        <v>145011</v>
      </c>
      <c r="Y69" s="12">
        <v>147889</v>
      </c>
      <c r="Z69" s="12">
        <v>144484</v>
      </c>
      <c r="AA69" s="12">
        <v>140910</v>
      </c>
      <c r="AB69" s="12">
        <v>144583</v>
      </c>
      <c r="AC69" s="12">
        <v>148158</v>
      </c>
      <c r="AD69" s="12">
        <v>147440</v>
      </c>
      <c r="AE69" s="12">
        <v>146518</v>
      </c>
      <c r="AF69" s="12">
        <v>146210</v>
      </c>
      <c r="AG69" s="12">
        <v>143679</v>
      </c>
      <c r="AH69" s="12">
        <v>147624</v>
      </c>
      <c r="AI69" s="12">
        <v>147583</v>
      </c>
      <c r="AJ69" s="12">
        <v>147542</v>
      </c>
      <c r="AK69" s="53">
        <v>152497</v>
      </c>
      <c r="AL69" s="53">
        <v>150797</v>
      </c>
      <c r="AM69" s="53">
        <v>150797</v>
      </c>
    </row>
    <row r="72" spans="1:39" ht="14.4">
      <c r="A72" s="6" t="s">
        <v>2</v>
      </c>
      <c r="B72" s="14">
        <v>29</v>
      </c>
      <c r="C72" s="14">
        <v>1</v>
      </c>
      <c r="D72" s="14">
        <v>2</v>
      </c>
      <c r="E72" s="14">
        <v>3</v>
      </c>
      <c r="F72" s="14">
        <v>4</v>
      </c>
    </row>
    <row r="73" spans="1:39" ht="14.4">
      <c r="A73" s="6" t="s">
        <v>3</v>
      </c>
      <c r="B73" s="10">
        <v>73094</v>
      </c>
      <c r="C73" s="25">
        <v>72097</v>
      </c>
      <c r="D73" s="10">
        <v>74315</v>
      </c>
      <c r="E73" s="10">
        <v>73709</v>
      </c>
      <c r="F73" s="10">
        <v>71976</v>
      </c>
    </row>
    <row r="74" spans="1:39" ht="14.4">
      <c r="A74" s="6" t="s">
        <v>12</v>
      </c>
      <c r="B74" s="10">
        <v>34501</v>
      </c>
      <c r="C74" s="10">
        <v>35896</v>
      </c>
      <c r="D74" s="10">
        <v>35478</v>
      </c>
      <c r="E74" s="10">
        <v>34760</v>
      </c>
      <c r="F74" s="10">
        <v>34931</v>
      </c>
    </row>
    <row r="75" spans="1:39" ht="14.4">
      <c r="A75" s="6" t="s">
        <v>13</v>
      </c>
      <c r="B75" s="10">
        <v>16306</v>
      </c>
      <c r="C75" s="10">
        <v>17544</v>
      </c>
      <c r="D75" s="10">
        <v>19464</v>
      </c>
      <c r="E75" s="10">
        <v>18689</v>
      </c>
      <c r="F75" s="10">
        <v>18685</v>
      </c>
    </row>
    <row r="76" spans="1:39" ht="14.4">
      <c r="A76" s="6" t="s">
        <v>14</v>
      </c>
      <c r="B76" s="10">
        <v>13286</v>
      </c>
      <c r="C76" s="10">
        <v>12699</v>
      </c>
      <c r="D76" s="10">
        <v>13834</v>
      </c>
      <c r="E76" s="10">
        <v>14513</v>
      </c>
      <c r="F76" s="10">
        <v>13771</v>
      </c>
    </row>
    <row r="77" spans="1:39" ht="14.4">
      <c r="A77" s="6" t="s">
        <v>15</v>
      </c>
      <c r="B77" s="10">
        <v>5666</v>
      </c>
      <c r="C77" s="10">
        <v>4624</v>
      </c>
      <c r="D77" s="10">
        <v>4667</v>
      </c>
      <c r="E77" s="10">
        <v>4550</v>
      </c>
      <c r="F77" s="10">
        <v>4808</v>
      </c>
    </row>
    <row r="78" spans="1:39" ht="14.4">
      <c r="A78" s="6" t="s">
        <v>16</v>
      </c>
      <c r="B78" s="10">
        <v>4771</v>
      </c>
      <c r="C78" s="10">
        <v>4716</v>
      </c>
      <c r="D78" s="10">
        <v>4739</v>
      </c>
      <c r="E78" s="10">
        <v>4576</v>
      </c>
      <c r="F78" s="10">
        <v>4405</v>
      </c>
    </row>
    <row r="79" spans="1:39" ht="13.2">
      <c r="A79" s="6" t="s">
        <v>9</v>
      </c>
      <c r="B79" s="12">
        <v>147624</v>
      </c>
      <c r="C79" s="41">
        <v>147576</v>
      </c>
      <c r="D79" s="12">
        <v>152497</v>
      </c>
      <c r="E79" s="12">
        <v>150797</v>
      </c>
      <c r="F79" s="12">
        <v>150797</v>
      </c>
    </row>
  </sheetData>
  <sortState ref="A73:B78">
    <sortCondition descending="1" ref="B73:B78"/>
  </sortState>
  <phoneticPr fontId="3"/>
  <pageMargins left="0.70866141732283472" right="0.70866141732283472" top="0.78740157480314965" bottom="0.78740157480314965" header="0.51181102362204722" footer="0.51181102362204722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8"/>
  <sheetViews>
    <sheetView zoomScale="90" zoomScaleNormal="90" workbookViewId="0">
      <pane xSplit="2" topLeftCell="AE1" activePane="topRight" state="frozen"/>
      <selection pane="topRight" activeCell="AF18" sqref="AF18"/>
    </sheetView>
  </sheetViews>
  <sheetFormatPr defaultRowHeight="13.2"/>
  <cols>
    <col min="1" max="1" width="3.44140625" customWidth="1"/>
    <col min="2" max="2" width="10.109375" customWidth="1"/>
    <col min="3" max="3" width="7.88671875" customWidth="1"/>
    <col min="4" max="31" width="7.21875" customWidth="1"/>
    <col min="32" max="32" width="8.44140625" customWidth="1"/>
  </cols>
  <sheetData>
    <row r="2" spans="2:32">
      <c r="B2" s="60" t="s">
        <v>44</v>
      </c>
      <c r="C2" s="60"/>
      <c r="D2" s="60"/>
      <c r="E2" s="60"/>
      <c r="F2" s="60"/>
      <c r="G2" s="60"/>
      <c r="H2" s="60"/>
      <c r="I2" s="60"/>
    </row>
    <row r="3" spans="2:32">
      <c r="B3" s="60" t="s">
        <v>45</v>
      </c>
      <c r="C3" s="60"/>
      <c r="D3" s="60"/>
      <c r="E3" s="60"/>
      <c r="F3" s="60"/>
      <c r="G3" s="60"/>
      <c r="H3" s="60"/>
      <c r="I3" s="60"/>
    </row>
    <row r="4" spans="2:32">
      <c r="AF4" t="s">
        <v>65</v>
      </c>
    </row>
    <row r="5" spans="2:32" ht="13.8" thickBot="1">
      <c r="C5" s="34" t="s">
        <v>17</v>
      </c>
      <c r="D5" s="32" t="s">
        <v>18</v>
      </c>
      <c r="E5" s="34" t="s">
        <v>19</v>
      </c>
      <c r="F5" s="34" t="s">
        <v>20</v>
      </c>
      <c r="G5" s="34" t="s">
        <v>21</v>
      </c>
      <c r="H5" s="34" t="s">
        <v>22</v>
      </c>
      <c r="I5" s="34" t="s">
        <v>23</v>
      </c>
      <c r="J5" s="34" t="s">
        <v>24</v>
      </c>
      <c r="K5" s="34" t="s">
        <v>25</v>
      </c>
      <c r="L5" s="34" t="s">
        <v>26</v>
      </c>
      <c r="M5" s="34" t="s">
        <v>27</v>
      </c>
      <c r="N5" s="34" t="s">
        <v>28</v>
      </c>
      <c r="O5" s="34" t="s">
        <v>29</v>
      </c>
      <c r="P5" s="34" t="s">
        <v>30</v>
      </c>
      <c r="Q5" s="34" t="s">
        <v>31</v>
      </c>
      <c r="R5" s="34" t="s">
        <v>32</v>
      </c>
      <c r="S5" s="34" t="s">
        <v>33</v>
      </c>
      <c r="T5" s="34" t="s">
        <v>34</v>
      </c>
      <c r="U5" s="34" t="s">
        <v>35</v>
      </c>
      <c r="V5" s="34" t="s">
        <v>36</v>
      </c>
      <c r="W5" s="34" t="s">
        <v>37</v>
      </c>
      <c r="X5" s="34" t="s">
        <v>38</v>
      </c>
      <c r="Y5" s="34" t="s">
        <v>39</v>
      </c>
      <c r="Z5" s="34" t="s">
        <v>40</v>
      </c>
      <c r="AA5" s="34" t="s">
        <v>41</v>
      </c>
      <c r="AB5" s="34" t="s">
        <v>42</v>
      </c>
      <c r="AC5" s="34" t="s">
        <v>43</v>
      </c>
      <c r="AD5" s="34" t="s">
        <v>52</v>
      </c>
    </row>
    <row r="6" spans="2:32" ht="27" thickTop="1">
      <c r="B6" s="46" t="s">
        <v>55</v>
      </c>
      <c r="C6" s="27">
        <v>0</v>
      </c>
      <c r="D6" s="26"/>
      <c r="E6" s="35"/>
      <c r="F6" s="35"/>
      <c r="G6" s="35"/>
      <c r="H6" s="35">
        <v>0</v>
      </c>
      <c r="I6" s="35"/>
      <c r="J6" s="35"/>
      <c r="K6" s="35">
        <v>0</v>
      </c>
      <c r="L6" s="35"/>
      <c r="M6" s="35"/>
      <c r="N6" s="35"/>
      <c r="O6" s="35"/>
      <c r="P6" s="35"/>
      <c r="Q6" s="35">
        <v>0</v>
      </c>
      <c r="R6" s="35"/>
      <c r="S6" s="35"/>
      <c r="T6" s="35"/>
      <c r="U6" s="35"/>
      <c r="V6" s="35"/>
      <c r="W6" s="35"/>
      <c r="X6" s="35">
        <v>0</v>
      </c>
      <c r="Y6" s="35"/>
      <c r="Z6" s="44">
        <v>9685</v>
      </c>
      <c r="AA6" s="35"/>
      <c r="AB6" s="35">
        <v>0</v>
      </c>
      <c r="AC6" s="35"/>
      <c r="AD6" s="35"/>
    </row>
    <row r="7" spans="2:32" ht="26.4">
      <c r="B7" s="47" t="s">
        <v>56</v>
      </c>
      <c r="C7" s="39">
        <v>8710</v>
      </c>
      <c r="D7" s="29"/>
      <c r="E7" s="36"/>
      <c r="F7" s="36"/>
      <c r="G7" s="36"/>
      <c r="H7" s="36">
        <v>0</v>
      </c>
      <c r="I7" s="36"/>
      <c r="J7" s="36"/>
      <c r="K7" s="36">
        <v>0</v>
      </c>
      <c r="L7" s="36"/>
      <c r="M7" s="36"/>
      <c r="N7" s="36"/>
      <c r="O7" s="36"/>
      <c r="P7" s="36"/>
      <c r="Q7" s="36">
        <v>0</v>
      </c>
      <c r="R7" s="36"/>
      <c r="S7" s="36"/>
      <c r="T7" s="36"/>
      <c r="U7" s="36"/>
      <c r="V7" s="36"/>
      <c r="W7" s="36"/>
      <c r="X7" s="36">
        <v>0</v>
      </c>
      <c r="Y7" s="36"/>
      <c r="Z7" s="36">
        <v>172</v>
      </c>
      <c r="AA7" s="36"/>
      <c r="AB7" s="36">
        <v>0</v>
      </c>
      <c r="AC7" s="36"/>
      <c r="AD7" s="36"/>
    </row>
    <row r="8" spans="2:32" ht="26.4">
      <c r="B8" s="47" t="s">
        <v>57</v>
      </c>
      <c r="C8" s="28">
        <v>0</v>
      </c>
      <c r="D8" s="29"/>
      <c r="E8" s="36"/>
      <c r="F8" s="36"/>
      <c r="G8" s="36"/>
      <c r="H8" s="36">
        <v>0</v>
      </c>
      <c r="I8" s="36"/>
      <c r="J8" s="36"/>
      <c r="K8" s="36">
        <v>0</v>
      </c>
      <c r="L8" s="36"/>
      <c r="M8" s="36"/>
      <c r="N8" s="36"/>
      <c r="O8" s="36"/>
      <c r="P8" s="36"/>
      <c r="Q8" s="36">
        <v>0</v>
      </c>
      <c r="R8" s="36"/>
      <c r="S8" s="36"/>
      <c r="T8" s="36"/>
      <c r="U8" s="36"/>
      <c r="V8" s="36"/>
      <c r="W8" s="36"/>
      <c r="X8" s="36">
        <v>0</v>
      </c>
      <c r="Y8" s="36"/>
      <c r="Z8" s="36">
        <v>0</v>
      </c>
      <c r="AA8" s="36"/>
      <c r="AB8" s="36">
        <v>0</v>
      </c>
      <c r="AC8" s="36"/>
      <c r="AD8" s="36"/>
    </row>
    <row r="9" spans="2:32" ht="27" thickBot="1">
      <c r="B9" s="48" t="s">
        <v>58</v>
      </c>
      <c r="C9" s="40">
        <v>22359</v>
      </c>
      <c r="D9" s="43">
        <v>111</v>
      </c>
      <c r="E9" s="38">
        <v>769</v>
      </c>
      <c r="F9" s="38">
        <v>930</v>
      </c>
      <c r="G9" s="38">
        <v>416</v>
      </c>
      <c r="H9" s="38">
        <v>87</v>
      </c>
      <c r="I9" s="38"/>
      <c r="J9" s="38"/>
      <c r="K9" s="38">
        <v>23</v>
      </c>
      <c r="L9" s="38">
        <v>129</v>
      </c>
      <c r="M9" s="38">
        <v>895</v>
      </c>
      <c r="N9" s="37">
        <v>3436</v>
      </c>
      <c r="O9" s="50">
        <v>2209</v>
      </c>
      <c r="P9" s="37"/>
      <c r="Q9" s="37">
        <v>1268</v>
      </c>
      <c r="R9" s="38">
        <v>842</v>
      </c>
      <c r="S9" s="38"/>
      <c r="T9" s="38">
        <v>281</v>
      </c>
      <c r="U9" s="38">
        <v>141</v>
      </c>
      <c r="V9" s="38"/>
      <c r="W9" s="38">
        <v>600</v>
      </c>
      <c r="X9" s="38">
        <v>793</v>
      </c>
      <c r="Y9" s="38"/>
      <c r="Z9" s="37">
        <v>11740</v>
      </c>
      <c r="AA9" s="37">
        <v>4985</v>
      </c>
      <c r="AB9" s="38">
        <v>148</v>
      </c>
      <c r="AC9" s="38">
        <v>709</v>
      </c>
      <c r="AD9" s="38">
        <v>538</v>
      </c>
      <c r="AE9" t="s">
        <v>46</v>
      </c>
      <c r="AF9" s="51">
        <f>SUM(C6:AD9)</f>
        <v>71976</v>
      </c>
    </row>
    <row r="10" spans="2:32" ht="27.6" thickTop="1" thickBot="1">
      <c r="B10" s="49" t="s">
        <v>59</v>
      </c>
      <c r="C10" s="33">
        <v>0</v>
      </c>
      <c r="D10" s="31"/>
      <c r="E10" s="34">
        <v>75</v>
      </c>
      <c r="F10" s="34"/>
      <c r="G10" s="34"/>
      <c r="H10" s="42">
        <v>2408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>
        <v>493</v>
      </c>
      <c r="T10" s="34"/>
      <c r="U10" s="34"/>
      <c r="V10" s="34"/>
      <c r="W10" s="34"/>
      <c r="X10" s="34">
        <v>0</v>
      </c>
      <c r="Y10" s="34"/>
      <c r="Z10" s="42">
        <v>1146</v>
      </c>
      <c r="AA10" s="34">
        <v>578</v>
      </c>
      <c r="AB10" s="34">
        <v>0</v>
      </c>
      <c r="AC10" s="34">
        <v>57</v>
      </c>
      <c r="AD10" s="34">
        <v>51</v>
      </c>
      <c r="AE10" t="s">
        <v>47</v>
      </c>
      <c r="AF10" s="54">
        <f>SUM(C10:AD10)</f>
        <v>4808</v>
      </c>
    </row>
    <row r="11" spans="2:32" ht="27.6" thickTop="1" thickBot="1">
      <c r="B11" s="49" t="s">
        <v>60</v>
      </c>
      <c r="C11" s="33">
        <v>547</v>
      </c>
      <c r="D11" s="31">
        <v>316</v>
      </c>
      <c r="E11" s="42">
        <v>2588</v>
      </c>
      <c r="F11" s="42">
        <v>2761</v>
      </c>
      <c r="G11" s="42">
        <v>3900</v>
      </c>
      <c r="H11" s="42">
        <v>6864</v>
      </c>
      <c r="I11" s="42">
        <v>30</v>
      </c>
      <c r="J11" s="42">
        <v>2144</v>
      </c>
      <c r="K11" s="42">
        <v>1441</v>
      </c>
      <c r="L11" s="34">
        <v>281</v>
      </c>
      <c r="M11" s="34"/>
      <c r="N11" s="34">
        <v>111</v>
      </c>
      <c r="O11" s="34"/>
      <c r="P11" s="34">
        <v>732</v>
      </c>
      <c r="Q11" s="42">
        <v>1472</v>
      </c>
      <c r="R11" s="34"/>
      <c r="S11" s="34">
        <v>257</v>
      </c>
      <c r="T11" s="34">
        <v>169</v>
      </c>
      <c r="U11" s="34"/>
      <c r="V11" s="34"/>
      <c r="W11" s="34">
        <v>57</v>
      </c>
      <c r="X11" s="34">
        <v>120</v>
      </c>
      <c r="Y11" s="34"/>
      <c r="Z11" s="42">
        <v>1461</v>
      </c>
      <c r="AA11" s="42">
        <v>8491</v>
      </c>
      <c r="AB11" s="34">
        <v>714</v>
      </c>
      <c r="AC11" s="34">
        <v>217</v>
      </c>
      <c r="AD11" s="34">
        <v>258</v>
      </c>
      <c r="AE11" t="s">
        <v>49</v>
      </c>
      <c r="AF11" s="54">
        <f>SUM(C11:AD11)</f>
        <v>34931</v>
      </c>
    </row>
    <row r="12" spans="2:32" ht="27.6" thickTop="1" thickBot="1">
      <c r="B12" s="49" t="s">
        <v>61</v>
      </c>
      <c r="C12" s="27">
        <v>99</v>
      </c>
      <c r="D12" s="45">
        <v>1457</v>
      </c>
      <c r="E12" s="44">
        <v>4005</v>
      </c>
      <c r="F12" s="35"/>
      <c r="G12" s="35"/>
      <c r="H12" s="35">
        <v>0</v>
      </c>
      <c r="I12" s="44">
        <v>852</v>
      </c>
      <c r="J12" s="35"/>
      <c r="K12" s="35"/>
      <c r="L12" s="35">
        <v>1203</v>
      </c>
      <c r="M12" s="35"/>
      <c r="N12" s="35"/>
      <c r="O12" s="35"/>
      <c r="P12" s="44">
        <v>2545</v>
      </c>
      <c r="Q12" s="35">
        <v>98</v>
      </c>
      <c r="R12" s="35">
        <v>237</v>
      </c>
      <c r="S12" s="35"/>
      <c r="T12" s="35"/>
      <c r="U12" s="44">
        <v>2061</v>
      </c>
      <c r="V12" s="35">
        <v>1098</v>
      </c>
      <c r="W12" s="35"/>
      <c r="X12" s="35">
        <v>37</v>
      </c>
      <c r="Y12" s="35"/>
      <c r="Z12" s="35"/>
      <c r="AA12" s="35">
        <v>79</v>
      </c>
      <c r="AB12" s="35"/>
      <c r="AC12" s="35"/>
      <c r="AD12" s="35"/>
      <c r="AE12" t="s">
        <v>48</v>
      </c>
      <c r="AF12" s="54">
        <f>SUM(C12:AD12)</f>
        <v>13771</v>
      </c>
    </row>
    <row r="13" spans="2:32" ht="27" thickTop="1">
      <c r="B13" s="46" t="s">
        <v>62</v>
      </c>
      <c r="C13" s="27"/>
      <c r="D13" s="26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F13" s="55"/>
    </row>
    <row r="14" spans="2:32" ht="27" thickBot="1">
      <c r="B14" s="48" t="s">
        <v>63</v>
      </c>
      <c r="C14" s="30"/>
      <c r="D14" s="43"/>
      <c r="E14" s="38"/>
      <c r="F14" s="38"/>
      <c r="G14" s="38"/>
      <c r="H14" s="37">
        <v>3705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>
        <v>700</v>
      </c>
      <c r="X14" s="38"/>
      <c r="Y14" s="38"/>
      <c r="Z14" s="38"/>
      <c r="AA14" s="38"/>
      <c r="AB14" s="38"/>
      <c r="AC14" s="38"/>
      <c r="AD14" s="38"/>
      <c r="AE14" t="s">
        <v>50</v>
      </c>
      <c r="AF14" s="54">
        <f>SUM(C13:AD14)</f>
        <v>4405</v>
      </c>
    </row>
    <row r="15" spans="2:32" ht="27.6" thickTop="1" thickBot="1">
      <c r="B15" s="49" t="s">
        <v>64</v>
      </c>
      <c r="C15" s="30">
        <v>862</v>
      </c>
      <c r="D15" s="43"/>
      <c r="E15" s="38"/>
      <c r="F15" s="38"/>
      <c r="G15" s="38"/>
      <c r="H15" s="38">
        <v>656</v>
      </c>
      <c r="I15" s="37">
        <v>3696</v>
      </c>
      <c r="J15" s="38"/>
      <c r="K15" s="38"/>
      <c r="L15" s="38">
        <v>287</v>
      </c>
      <c r="M15" s="38"/>
      <c r="N15" s="38">
        <v>354</v>
      </c>
      <c r="O15" s="38">
        <v>373</v>
      </c>
      <c r="P15" s="38">
        <v>239</v>
      </c>
      <c r="Q15" s="38"/>
      <c r="R15" s="38"/>
      <c r="S15" s="38"/>
      <c r="T15" s="38">
        <v>364</v>
      </c>
      <c r="U15" s="37">
        <v>3154</v>
      </c>
      <c r="V15" s="37">
        <v>5278</v>
      </c>
      <c r="W15" s="38"/>
      <c r="X15" s="38"/>
      <c r="Y15" s="38">
        <v>570</v>
      </c>
      <c r="Z15" s="37">
        <v>1235</v>
      </c>
      <c r="AA15" s="38">
        <v>597</v>
      </c>
      <c r="AB15" s="38">
        <v>303</v>
      </c>
      <c r="AC15" s="38">
        <v>47</v>
      </c>
      <c r="AD15" s="38">
        <v>670</v>
      </c>
      <c r="AE15" t="s">
        <v>51</v>
      </c>
      <c r="AF15" s="54">
        <f>SUM(C15:AD15)</f>
        <v>18685</v>
      </c>
    </row>
    <row r="16" spans="2:32" ht="13.8" thickTop="1"/>
    <row r="17" spans="3:32">
      <c r="C17" s="59">
        <f>SUM(C6:C15)</f>
        <v>32577</v>
      </c>
      <c r="D17" s="59">
        <f t="shared" ref="D17:AD17" si="0">SUM(D6:D15)</f>
        <v>1884</v>
      </c>
      <c r="E17" s="59">
        <f t="shared" si="0"/>
        <v>7437</v>
      </c>
      <c r="F17" s="59">
        <f t="shared" si="0"/>
        <v>3691</v>
      </c>
      <c r="G17" s="59">
        <f t="shared" si="0"/>
        <v>4316</v>
      </c>
      <c r="H17" s="59">
        <f t="shared" si="0"/>
        <v>13720</v>
      </c>
      <c r="I17" s="59">
        <f t="shared" si="0"/>
        <v>4578</v>
      </c>
      <c r="J17" s="59">
        <f t="shared" si="0"/>
        <v>2144</v>
      </c>
      <c r="K17" s="59">
        <f t="shared" si="0"/>
        <v>1464</v>
      </c>
      <c r="L17" s="59">
        <f t="shared" si="0"/>
        <v>1900</v>
      </c>
      <c r="M17" s="59">
        <f t="shared" si="0"/>
        <v>895</v>
      </c>
      <c r="N17" s="59">
        <f t="shared" si="0"/>
        <v>3901</v>
      </c>
      <c r="O17" s="59">
        <f t="shared" si="0"/>
        <v>2582</v>
      </c>
      <c r="P17" s="59">
        <f t="shared" si="0"/>
        <v>3516</v>
      </c>
      <c r="Q17" s="59">
        <f t="shared" si="0"/>
        <v>2838</v>
      </c>
      <c r="R17" s="59">
        <f t="shared" si="0"/>
        <v>1079</v>
      </c>
      <c r="S17" s="59">
        <f t="shared" si="0"/>
        <v>750</v>
      </c>
      <c r="T17" s="59">
        <f t="shared" si="0"/>
        <v>814</v>
      </c>
      <c r="U17" s="59">
        <f t="shared" si="0"/>
        <v>5356</v>
      </c>
      <c r="V17" s="59">
        <f t="shared" si="0"/>
        <v>6376</v>
      </c>
      <c r="W17" s="59">
        <f t="shared" si="0"/>
        <v>1357</v>
      </c>
      <c r="X17" s="59">
        <f t="shared" si="0"/>
        <v>950</v>
      </c>
      <c r="Y17" s="59">
        <f t="shared" si="0"/>
        <v>570</v>
      </c>
      <c r="Z17" s="59">
        <f t="shared" si="0"/>
        <v>25439</v>
      </c>
      <c r="AA17" s="59">
        <f t="shared" si="0"/>
        <v>14730</v>
      </c>
      <c r="AB17" s="59">
        <f t="shared" si="0"/>
        <v>1165</v>
      </c>
      <c r="AC17" s="59">
        <f t="shared" si="0"/>
        <v>1030</v>
      </c>
      <c r="AD17" s="59">
        <f t="shared" si="0"/>
        <v>1517</v>
      </c>
    </row>
    <row r="18" spans="3:32">
      <c r="AE18" t="s">
        <v>53</v>
      </c>
      <c r="AF18" s="52">
        <f>SUM(AF9:AF15)</f>
        <v>148576</v>
      </c>
    </row>
  </sheetData>
  <mergeCells count="2">
    <mergeCell ref="B2:I2"/>
    <mergeCell ref="B3:I3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</vt:lpstr>
      <vt:lpstr>Sheet1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2018-06-28T06:22:29Z</dcterms:created>
  <dcterms:modified xsi:type="dcterms:W3CDTF">2024-03-12T05:48:09Z</dcterms:modified>
</cp:coreProperties>
</file>