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50" activeTab="0"/>
  </bookViews>
  <sheets>
    <sheet name="21-19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<sst xmlns="http://schemas.openxmlformats.org/spreadsheetml/2006/main" count="68" uniqueCount="58">
  <si>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雫石町</t>
  </si>
  <si>
    <t>葛巻町</t>
  </si>
  <si>
    <t>岩手町</t>
  </si>
  <si>
    <t>紫波町</t>
  </si>
  <si>
    <t>矢巾町</t>
  </si>
  <si>
    <t>平泉町</t>
  </si>
  <si>
    <t>住田町</t>
  </si>
  <si>
    <t>大槌町</t>
  </si>
  <si>
    <t>山田町</t>
  </si>
  <si>
    <t>岩泉町</t>
  </si>
  <si>
    <t>田野畑村</t>
  </si>
  <si>
    <t>野田村</t>
  </si>
  <si>
    <t>九戸村</t>
  </si>
  <si>
    <t>一戸町</t>
  </si>
  <si>
    <t>教育事務所</t>
  </si>
  <si>
    <t>市町村</t>
  </si>
  <si>
    <t>本館</t>
  </si>
  <si>
    <t>盛岡</t>
  </si>
  <si>
    <t>宮古</t>
  </si>
  <si>
    <t>中央館</t>
  </si>
  <si>
    <t>地区館</t>
  </si>
  <si>
    <t>分館</t>
  </si>
  <si>
    <t>合計</t>
  </si>
  <si>
    <t>(本・分館）</t>
  </si>
  <si>
    <t>本館の</t>
  </si>
  <si>
    <t>宮古市</t>
  </si>
  <si>
    <t>大船渡市</t>
  </si>
  <si>
    <t>花巻市</t>
  </si>
  <si>
    <t>北上市</t>
  </si>
  <si>
    <t>久慈市</t>
  </si>
  <si>
    <t>遠野市</t>
  </si>
  <si>
    <t>陸前高田市</t>
  </si>
  <si>
    <t>釜石市</t>
  </si>
  <si>
    <t>二戸市</t>
  </si>
  <si>
    <t>八幡平市</t>
  </si>
  <si>
    <t>奥州市</t>
  </si>
  <si>
    <t>西和賀町</t>
  </si>
  <si>
    <t>金ケ崎町</t>
  </si>
  <si>
    <t>普代村</t>
  </si>
  <si>
    <t>軽米町</t>
  </si>
  <si>
    <t>洋野町</t>
  </si>
  <si>
    <t>盛岡市</t>
  </si>
  <si>
    <t>一関市</t>
  </si>
  <si>
    <t>（市町村別）</t>
  </si>
  <si>
    <t>分館</t>
  </si>
  <si>
    <t>中部</t>
  </si>
  <si>
    <t>県南</t>
  </si>
  <si>
    <t>沿岸南部</t>
  </si>
  <si>
    <t>県北</t>
  </si>
  <si>
    <t>各年10月１日現在</t>
  </si>
  <si>
    <t>平成26年</t>
  </si>
  <si>
    <t>滝沢市</t>
  </si>
  <si>
    <t>平成27年</t>
  </si>
  <si>
    <t>21－19　公民館数</t>
  </si>
  <si>
    <t>平成28年</t>
  </si>
  <si>
    <t>平成29年</t>
  </si>
  <si>
    <t>平成30年</t>
  </si>
  <si>
    <r>
      <t>資料：県教育委員会</t>
    </r>
    <r>
      <rPr>
        <sz val="10"/>
        <rFont val="ＭＳ 明朝"/>
        <family val="1"/>
      </rPr>
      <t>生涯学習文化財課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</si>
</sst>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.0\ ##0"/>
    <numFmt numFmtId="178" formatCode="#.\ ##0"/>
    <numFmt numFmtId="179" formatCode=".\ ##00;000000000000000000000000000000000000000000000000000000000000000000000000000000000000"/>
    <numFmt numFmtId="180" formatCode=".\ ##0;000000000000000000000000000000000000000000000000000000000000000000000000000000000000"/>
    <numFmt numFmtId="181" formatCode=".\ ##;000000000000000000000000000000000000000000000000000000000000000000000000000000000000"/>
    <numFmt numFmtId="182" formatCode="#,##0;0;&quot;-&quot;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trike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82" fontId="1" fillId="0" borderId="0" xfId="0" applyNumberFormat="1" applyFont="1" applyFill="1" applyAlignment="1">
      <alignment/>
    </xf>
    <xf numFmtId="182" fontId="1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82" fontId="0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distributed"/>
    </xf>
    <xf numFmtId="0" fontId="8" fillId="0" borderId="0" xfId="61" applyFont="1" applyFill="1" applyBorder="1" applyAlignment="1">
      <alignment horizontal="distributed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8" fillId="33" borderId="13" xfId="61" applyFont="1" applyFill="1" applyBorder="1" applyAlignment="1">
      <alignment horizontal="distributed"/>
      <protection/>
    </xf>
    <xf numFmtId="182" fontId="0" fillId="33" borderId="12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/>
    </xf>
    <xf numFmtId="0" fontId="8" fillId="0" borderId="11" xfId="61" applyFont="1" applyFill="1" applyBorder="1" applyAlignment="1">
      <alignment horizontal="distributed"/>
      <protection/>
    </xf>
    <xf numFmtId="0" fontId="26" fillId="0" borderId="11" xfId="0" applyFont="1" applyFill="1" applyBorder="1" applyAlignment="1">
      <alignment horizontal="distributed"/>
    </xf>
    <xf numFmtId="182" fontId="0" fillId="0" borderId="1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tabSelected="1" view="pageBreakPreview" zoomScaleSheetLayoutView="100" zoomScalePageLayoutView="0" workbookViewId="0" topLeftCell="A1">
      <selection activeCell="B13" sqref="B13"/>
    </sheetView>
  </sheetViews>
  <sheetFormatPr defaultColWidth="8.625" defaultRowHeight="12.75"/>
  <cols>
    <col min="1" max="1" width="14.875" style="11" customWidth="1"/>
    <col min="2" max="6" width="16.875" style="11" customWidth="1"/>
    <col min="7" max="7" width="1.37890625" style="11" customWidth="1"/>
    <col min="8" max="8" width="14.875" style="11" customWidth="1"/>
    <col min="9" max="12" width="16.875" style="11" customWidth="1"/>
    <col min="13" max="13" width="18.25390625" style="11" customWidth="1"/>
    <col min="14" max="16384" width="8.625" style="11" customWidth="1"/>
  </cols>
  <sheetData>
    <row r="1" ht="12">
      <c r="M1" s="12"/>
    </row>
    <row r="2" spans="1:13" ht="33" customHeight="1">
      <c r="A2" s="2"/>
      <c r="B2" s="2"/>
      <c r="C2" s="2"/>
      <c r="D2" s="2"/>
      <c r="E2" s="2"/>
      <c r="F2" s="6" t="s">
        <v>53</v>
      </c>
      <c r="H2" s="7" t="s">
        <v>43</v>
      </c>
      <c r="I2" s="3"/>
      <c r="J2" s="3"/>
      <c r="K2" s="3"/>
      <c r="L2" s="3"/>
      <c r="M2" s="3"/>
    </row>
    <row r="3" spans="1:13" ht="13.5" customHeight="1" thickBot="1">
      <c r="A3" s="21"/>
      <c r="B3" s="21"/>
      <c r="C3" s="21"/>
      <c r="D3" s="21"/>
      <c r="E3" s="21"/>
      <c r="F3" s="22"/>
      <c r="H3" s="21"/>
      <c r="I3" s="21"/>
      <c r="J3" s="21"/>
      <c r="K3" s="21"/>
      <c r="L3" s="21"/>
      <c r="M3" s="22" t="s">
        <v>49</v>
      </c>
    </row>
    <row r="4" spans="1:13" s="15" customFormat="1" ht="23.25" customHeight="1">
      <c r="A4" s="23" t="s">
        <v>14</v>
      </c>
      <c r="B4" s="24" t="s">
        <v>22</v>
      </c>
      <c r="C4" s="25" t="s">
        <v>24</v>
      </c>
      <c r="D4" s="26" t="s">
        <v>16</v>
      </c>
      <c r="E4" s="27"/>
      <c r="F4" s="28" t="s">
        <v>21</v>
      </c>
      <c r="G4" s="23"/>
      <c r="H4" s="23" t="s">
        <v>14</v>
      </c>
      <c r="I4" s="24" t="s">
        <v>22</v>
      </c>
      <c r="J4" s="25" t="s">
        <v>24</v>
      </c>
      <c r="K4" s="26" t="s">
        <v>16</v>
      </c>
      <c r="L4" s="27"/>
      <c r="M4" s="28" t="s">
        <v>44</v>
      </c>
    </row>
    <row r="5" spans="1:13" s="15" customFormat="1" ht="23.25" customHeight="1">
      <c r="A5" s="29" t="s">
        <v>15</v>
      </c>
      <c r="B5" s="30" t="s">
        <v>23</v>
      </c>
      <c r="C5" s="31" t="s">
        <v>22</v>
      </c>
      <c r="D5" s="32" t="s">
        <v>19</v>
      </c>
      <c r="E5" s="33" t="s">
        <v>20</v>
      </c>
      <c r="F5" s="34"/>
      <c r="G5" s="23"/>
      <c r="H5" s="29" t="s">
        <v>15</v>
      </c>
      <c r="I5" s="30" t="s">
        <v>23</v>
      </c>
      <c r="J5" s="31" t="s">
        <v>22</v>
      </c>
      <c r="K5" s="32" t="s">
        <v>19</v>
      </c>
      <c r="L5" s="33" t="s">
        <v>20</v>
      </c>
      <c r="M5" s="34"/>
    </row>
    <row r="6" spans="1:13" ht="17.25" customHeight="1">
      <c r="A6" s="35" t="s">
        <v>50</v>
      </c>
      <c r="B6" s="8">
        <v>269</v>
      </c>
      <c r="C6" s="8">
        <v>177</v>
      </c>
      <c r="D6" s="8">
        <v>21</v>
      </c>
      <c r="E6" s="8">
        <v>156</v>
      </c>
      <c r="F6" s="8">
        <v>92</v>
      </c>
      <c r="H6" s="36" t="s">
        <v>36</v>
      </c>
      <c r="I6" s="4">
        <f>SUM(J6+M6)</f>
        <v>47</v>
      </c>
      <c r="J6" s="4">
        <f>SUM(K6:L6)</f>
        <v>8</v>
      </c>
      <c r="K6" s="8">
        <v>0</v>
      </c>
      <c r="L6" s="8">
        <v>8</v>
      </c>
      <c r="M6" s="8">
        <v>39</v>
      </c>
    </row>
    <row r="7" spans="1:13" ht="17.25" customHeight="1">
      <c r="A7" s="35" t="s">
        <v>52</v>
      </c>
      <c r="B7" s="8">
        <v>227</v>
      </c>
      <c r="C7" s="8">
        <v>148</v>
      </c>
      <c r="D7" s="8">
        <v>21</v>
      </c>
      <c r="E7" s="8">
        <v>127</v>
      </c>
      <c r="F7" s="8">
        <v>79</v>
      </c>
      <c r="H7" s="36"/>
      <c r="I7" s="4"/>
      <c r="J7" s="4"/>
      <c r="K7" s="8"/>
      <c r="L7" s="8"/>
      <c r="M7" s="8"/>
    </row>
    <row r="8" spans="1:13" ht="17.25" customHeight="1">
      <c r="A8" s="35" t="s">
        <v>54</v>
      </c>
      <c r="B8" s="8">
        <v>229</v>
      </c>
      <c r="C8" s="8">
        <v>150</v>
      </c>
      <c r="D8" s="8">
        <v>21</v>
      </c>
      <c r="E8" s="8">
        <v>129</v>
      </c>
      <c r="F8" s="8">
        <v>79</v>
      </c>
      <c r="H8" s="36" t="s">
        <v>37</v>
      </c>
      <c r="I8" s="4">
        <f>SUM(J8+M8)</f>
        <v>7</v>
      </c>
      <c r="J8" s="4">
        <f>SUM(K8:L8)</f>
        <v>7</v>
      </c>
      <c r="K8" s="8">
        <v>1</v>
      </c>
      <c r="L8" s="8">
        <v>6</v>
      </c>
      <c r="M8" s="8">
        <v>0</v>
      </c>
    </row>
    <row r="9" spans="1:13" ht="17.25" customHeight="1">
      <c r="A9" s="35"/>
      <c r="B9" s="8"/>
      <c r="C9" s="8"/>
      <c r="D9" s="8"/>
      <c r="E9" s="8"/>
      <c r="F9" s="8"/>
      <c r="H9" s="36"/>
      <c r="I9" s="4"/>
      <c r="J9" s="4"/>
      <c r="K9" s="8"/>
      <c r="L9" s="8"/>
      <c r="M9" s="8"/>
    </row>
    <row r="10" spans="1:13" ht="17.25" customHeight="1">
      <c r="A10" s="35" t="s">
        <v>55</v>
      </c>
      <c r="B10" s="8">
        <v>218</v>
      </c>
      <c r="C10" s="8">
        <v>141</v>
      </c>
      <c r="D10" s="8">
        <v>19</v>
      </c>
      <c r="E10" s="8">
        <v>122</v>
      </c>
      <c r="F10" s="8">
        <v>77</v>
      </c>
      <c r="H10" s="36" t="s">
        <v>5</v>
      </c>
      <c r="I10" s="4">
        <f>SUM(J10+M10)</f>
        <v>2</v>
      </c>
      <c r="J10" s="4">
        <f>SUM(K10:L10)</f>
        <v>1</v>
      </c>
      <c r="K10" s="8">
        <v>1</v>
      </c>
      <c r="L10" s="8">
        <v>0</v>
      </c>
      <c r="M10" s="8">
        <v>1</v>
      </c>
    </row>
    <row r="11" spans="1:13" s="1" customFormat="1" ht="17.25" customHeight="1">
      <c r="A11" s="9" t="s">
        <v>56</v>
      </c>
      <c r="B11" s="4">
        <f>SUM(B20:B42,I6:I26)</f>
        <v>219</v>
      </c>
      <c r="C11" s="4">
        <f>SUM(C20:C42,J6:J26)</f>
        <v>142</v>
      </c>
      <c r="D11" s="4">
        <f>SUM(D20:D42,K6:K26)</f>
        <v>19</v>
      </c>
      <c r="E11" s="4">
        <f>SUM(E20:E42,L6:L26)</f>
        <v>123</v>
      </c>
      <c r="F11" s="4">
        <f>SUM(F20:F42,M6:M26)</f>
        <v>77</v>
      </c>
      <c r="H11" s="36"/>
      <c r="I11" s="4"/>
      <c r="J11" s="4"/>
      <c r="K11" s="8"/>
      <c r="L11" s="8"/>
      <c r="M11" s="8"/>
    </row>
    <row r="12" spans="1:13" s="1" customFormat="1" ht="17.25" customHeight="1">
      <c r="A12" s="9"/>
      <c r="B12" s="4"/>
      <c r="C12" s="4"/>
      <c r="D12" s="4"/>
      <c r="E12" s="4"/>
      <c r="F12" s="4"/>
      <c r="H12" s="36" t="s">
        <v>6</v>
      </c>
      <c r="I12" s="4">
        <f>SUM(J12+M12)</f>
        <v>6</v>
      </c>
      <c r="J12" s="4">
        <f>SUM(K12:L12)</f>
        <v>6</v>
      </c>
      <c r="K12" s="8">
        <v>1</v>
      </c>
      <c r="L12" s="8">
        <v>5</v>
      </c>
      <c r="M12" s="8">
        <v>0</v>
      </c>
    </row>
    <row r="13" spans="1:13" s="1" customFormat="1" ht="17.25" customHeight="1">
      <c r="A13" s="9" t="s">
        <v>17</v>
      </c>
      <c r="B13" s="4">
        <f aca="true" t="shared" si="0" ref="B13:B18">SUM(C13+F13)</f>
        <v>44</v>
      </c>
      <c r="C13" s="4">
        <f aca="true" t="shared" si="1" ref="C13:C18">SUM(D13:E13)</f>
        <v>40</v>
      </c>
      <c r="D13" s="4">
        <v>6</v>
      </c>
      <c r="E13" s="4">
        <v>34</v>
      </c>
      <c r="F13" s="4">
        <v>4</v>
      </c>
      <c r="H13" s="36"/>
      <c r="I13" s="4"/>
      <c r="J13" s="4"/>
      <c r="K13" s="8"/>
      <c r="L13" s="8"/>
      <c r="M13" s="8"/>
    </row>
    <row r="14" spans="1:13" ht="17.25" customHeight="1">
      <c r="A14" s="9" t="s">
        <v>45</v>
      </c>
      <c r="B14" s="4">
        <f t="shared" si="0"/>
        <v>59</v>
      </c>
      <c r="C14" s="4">
        <f t="shared" si="1"/>
        <v>20</v>
      </c>
      <c r="D14" s="4">
        <v>1</v>
      </c>
      <c r="E14" s="4">
        <v>19</v>
      </c>
      <c r="F14" s="4">
        <v>39</v>
      </c>
      <c r="H14" s="36" t="s">
        <v>7</v>
      </c>
      <c r="I14" s="4">
        <f>SUM(J14+M14)</f>
        <v>10</v>
      </c>
      <c r="J14" s="4">
        <f>SUM(K14:L14)</f>
        <v>1</v>
      </c>
      <c r="K14" s="8">
        <v>1</v>
      </c>
      <c r="L14" s="8">
        <v>0</v>
      </c>
      <c r="M14" s="8">
        <v>9</v>
      </c>
    </row>
    <row r="15" spans="1:13" ht="17.25" customHeight="1">
      <c r="A15" s="9" t="s">
        <v>46</v>
      </c>
      <c r="B15" s="4">
        <f>SUM(C15+F15)</f>
        <v>9</v>
      </c>
      <c r="C15" s="4">
        <f t="shared" si="1"/>
        <v>8</v>
      </c>
      <c r="D15" s="4">
        <v>2</v>
      </c>
      <c r="E15" s="4">
        <v>6</v>
      </c>
      <c r="F15" s="4">
        <v>1</v>
      </c>
      <c r="H15" s="36"/>
      <c r="I15" s="4"/>
      <c r="J15" s="4"/>
      <c r="K15" s="8"/>
      <c r="L15" s="8"/>
      <c r="M15" s="8"/>
    </row>
    <row r="16" spans="1:13" ht="17.25" customHeight="1">
      <c r="A16" s="9" t="s">
        <v>47</v>
      </c>
      <c r="B16" s="4">
        <f t="shared" si="0"/>
        <v>56</v>
      </c>
      <c r="C16" s="4">
        <f>SUM(D16:E16)</f>
        <v>40</v>
      </c>
      <c r="D16" s="4">
        <v>4</v>
      </c>
      <c r="E16" s="4">
        <v>36</v>
      </c>
      <c r="F16" s="4">
        <v>16</v>
      </c>
      <c r="H16" s="36" t="s">
        <v>8</v>
      </c>
      <c r="I16" s="4">
        <f>SUM(J16+M16)</f>
        <v>4</v>
      </c>
      <c r="J16" s="4">
        <f>SUM(K16:L16)</f>
        <v>4</v>
      </c>
      <c r="K16" s="8">
        <v>1</v>
      </c>
      <c r="L16" s="8">
        <v>3</v>
      </c>
      <c r="M16" s="8">
        <v>0</v>
      </c>
    </row>
    <row r="17" spans="1:13" ht="17.25" customHeight="1">
      <c r="A17" s="9" t="s">
        <v>18</v>
      </c>
      <c r="B17" s="4">
        <f t="shared" si="0"/>
        <v>22</v>
      </c>
      <c r="C17" s="4">
        <f t="shared" si="1"/>
        <v>21</v>
      </c>
      <c r="D17" s="4">
        <v>2</v>
      </c>
      <c r="E17" s="4">
        <v>19</v>
      </c>
      <c r="F17" s="4">
        <v>1</v>
      </c>
      <c r="H17" s="36" t="s">
        <v>9</v>
      </c>
      <c r="I17" s="4">
        <f>SUM(J17+M17)</f>
        <v>0</v>
      </c>
      <c r="J17" s="4">
        <f>SUM(K17:L17)</f>
        <v>0</v>
      </c>
      <c r="K17" s="8">
        <v>0</v>
      </c>
      <c r="L17" s="8">
        <v>0</v>
      </c>
      <c r="M17" s="8">
        <v>0</v>
      </c>
    </row>
    <row r="18" spans="1:13" ht="17.25" customHeight="1">
      <c r="A18" s="9" t="s">
        <v>48</v>
      </c>
      <c r="B18" s="4">
        <f t="shared" si="0"/>
        <v>29</v>
      </c>
      <c r="C18" s="4">
        <f t="shared" si="1"/>
        <v>13</v>
      </c>
      <c r="D18" s="4">
        <v>4</v>
      </c>
      <c r="E18" s="4">
        <v>9</v>
      </c>
      <c r="F18" s="4">
        <v>16</v>
      </c>
      <c r="H18" s="36" t="s">
        <v>10</v>
      </c>
      <c r="I18" s="4">
        <f>SUM(J18+M18)</f>
        <v>0</v>
      </c>
      <c r="J18" s="4">
        <f>SUM(K18:L18)</f>
        <v>0</v>
      </c>
      <c r="K18" s="8">
        <v>0</v>
      </c>
      <c r="L18" s="8">
        <v>0</v>
      </c>
      <c r="M18" s="8">
        <v>0</v>
      </c>
    </row>
    <row r="19" spans="1:13" ht="17.25" customHeight="1">
      <c r="A19" s="37"/>
      <c r="B19" s="4"/>
      <c r="C19" s="4"/>
      <c r="D19" s="4"/>
      <c r="E19" s="4"/>
      <c r="F19" s="4"/>
      <c r="H19" s="36" t="s">
        <v>38</v>
      </c>
      <c r="I19" s="4">
        <f>SUM(J19+M19)</f>
        <v>0</v>
      </c>
      <c r="J19" s="4">
        <f>SUM(K19:L19)</f>
        <v>0</v>
      </c>
      <c r="K19" s="8">
        <v>0</v>
      </c>
      <c r="L19" s="8">
        <v>0</v>
      </c>
      <c r="M19" s="8">
        <v>0</v>
      </c>
    </row>
    <row r="20" spans="1:13" ht="17.25" customHeight="1">
      <c r="A20" s="35" t="s">
        <v>41</v>
      </c>
      <c r="B20" s="4">
        <f>SUM(C20+F20)</f>
        <v>15</v>
      </c>
      <c r="C20" s="4">
        <f>SUM(D20:E20)</f>
        <v>14</v>
      </c>
      <c r="D20" s="8">
        <v>1</v>
      </c>
      <c r="E20" s="8">
        <v>13</v>
      </c>
      <c r="F20" s="8">
        <v>1</v>
      </c>
      <c r="H20" s="36"/>
      <c r="I20" s="4"/>
      <c r="J20" s="4"/>
      <c r="K20" s="8"/>
      <c r="L20" s="8"/>
      <c r="M20" s="8"/>
    </row>
    <row r="21" spans="1:13" ht="17.25" customHeight="1">
      <c r="A21" s="35" t="s">
        <v>25</v>
      </c>
      <c r="B21" s="4">
        <f>SUM(C21+F21)</f>
        <v>18</v>
      </c>
      <c r="C21" s="4">
        <f>SUM(D21:E21)</f>
        <v>17</v>
      </c>
      <c r="D21" s="8">
        <v>1</v>
      </c>
      <c r="E21" s="8">
        <v>16</v>
      </c>
      <c r="F21" s="8">
        <v>1</v>
      </c>
      <c r="H21" s="36" t="s">
        <v>39</v>
      </c>
      <c r="I21" s="4">
        <f>SUM(J21+M21)</f>
        <v>3</v>
      </c>
      <c r="J21" s="4">
        <f>SUM(K21:L21)</f>
        <v>3</v>
      </c>
      <c r="K21" s="8">
        <v>1</v>
      </c>
      <c r="L21" s="8">
        <v>2</v>
      </c>
      <c r="M21" s="8">
        <v>0</v>
      </c>
    </row>
    <row r="22" spans="1:13" ht="17.25" customHeight="1">
      <c r="A22" s="35" t="s">
        <v>26</v>
      </c>
      <c r="B22" s="4">
        <f>SUM(C22+F22)</f>
        <v>13</v>
      </c>
      <c r="C22" s="4">
        <f>SUM(D22:E22)</f>
        <v>13</v>
      </c>
      <c r="D22" s="8">
        <v>1</v>
      </c>
      <c r="E22" s="8">
        <v>12</v>
      </c>
      <c r="F22" s="8">
        <v>0</v>
      </c>
      <c r="H22" s="36" t="s">
        <v>11</v>
      </c>
      <c r="I22" s="4">
        <f>SUM(J22+M22)</f>
        <v>0</v>
      </c>
      <c r="J22" s="4">
        <f>SUM(K22:L22)</f>
        <v>0</v>
      </c>
      <c r="K22" s="8">
        <v>0</v>
      </c>
      <c r="L22" s="8">
        <v>0</v>
      </c>
      <c r="M22" s="8">
        <v>0</v>
      </c>
    </row>
    <row r="23" spans="1:13" ht="17.25" customHeight="1">
      <c r="A23" s="35" t="s">
        <v>27</v>
      </c>
      <c r="B23" s="4">
        <f>SUM(C23+F23)</f>
        <v>0</v>
      </c>
      <c r="C23" s="4">
        <f>SUM(D23:E23)</f>
        <v>0</v>
      </c>
      <c r="D23" s="8">
        <v>0</v>
      </c>
      <c r="E23" s="8">
        <v>0</v>
      </c>
      <c r="F23" s="8">
        <v>0</v>
      </c>
      <c r="H23" s="36" t="s">
        <v>12</v>
      </c>
      <c r="I23" s="4">
        <f>SUM(J23+M23)</f>
        <v>3</v>
      </c>
      <c r="J23" s="4">
        <f>SUM(K23:L23)</f>
        <v>1</v>
      </c>
      <c r="K23" s="8">
        <v>1</v>
      </c>
      <c r="L23" s="8">
        <v>0</v>
      </c>
      <c r="M23" s="8">
        <v>2</v>
      </c>
    </row>
    <row r="24" spans="1:13" ht="17.25" customHeight="1">
      <c r="A24" s="35" t="s">
        <v>28</v>
      </c>
      <c r="B24" s="4">
        <f>SUM(C24+F24)</f>
        <v>0</v>
      </c>
      <c r="C24" s="4">
        <f>SUM(D24:E24)</f>
        <v>0</v>
      </c>
      <c r="D24" s="8">
        <v>0</v>
      </c>
      <c r="E24" s="8">
        <v>0</v>
      </c>
      <c r="F24" s="8">
        <v>0</v>
      </c>
      <c r="H24" s="36" t="s">
        <v>40</v>
      </c>
      <c r="I24" s="4">
        <f>SUM(J24+M24)</f>
        <v>1</v>
      </c>
      <c r="J24" s="4">
        <f>SUM(K24:L24)</f>
        <v>1</v>
      </c>
      <c r="K24" s="8">
        <v>0</v>
      </c>
      <c r="L24" s="8">
        <v>1</v>
      </c>
      <c r="M24" s="8">
        <v>0</v>
      </c>
    </row>
    <row r="25" spans="1:13" ht="17.25" customHeight="1">
      <c r="A25" s="35"/>
      <c r="B25" s="4"/>
      <c r="C25" s="4"/>
      <c r="D25" s="8"/>
      <c r="E25" s="8"/>
      <c r="F25" s="8"/>
      <c r="H25" s="36"/>
      <c r="I25" s="5"/>
      <c r="J25" s="4"/>
      <c r="K25" s="8"/>
      <c r="L25" s="8"/>
      <c r="M25" s="8"/>
    </row>
    <row r="26" spans="1:13" ht="17.25" customHeight="1">
      <c r="A26" s="35" t="s">
        <v>29</v>
      </c>
      <c r="B26" s="4">
        <f>SUM(C26+F26)</f>
        <v>0</v>
      </c>
      <c r="C26" s="4">
        <f>SUM(D26:E26)</f>
        <v>0</v>
      </c>
      <c r="D26" s="8">
        <v>0</v>
      </c>
      <c r="E26" s="8">
        <v>0</v>
      </c>
      <c r="F26" s="8">
        <v>0</v>
      </c>
      <c r="H26" s="36" t="s">
        <v>13</v>
      </c>
      <c r="I26" s="5">
        <f>SUM(J26+M26)</f>
        <v>4</v>
      </c>
      <c r="J26" s="4">
        <f>SUM(K26:L26)</f>
        <v>4</v>
      </c>
      <c r="K26" s="8">
        <v>1</v>
      </c>
      <c r="L26" s="8">
        <v>3</v>
      </c>
      <c r="M26" s="8">
        <v>0</v>
      </c>
    </row>
    <row r="27" spans="1:13" ht="17.25" customHeight="1">
      <c r="A27" s="35" t="s">
        <v>30</v>
      </c>
      <c r="B27" s="4">
        <f>SUM(C27+F27)</f>
        <v>12</v>
      </c>
      <c r="C27" s="4">
        <f>SUM(D27:E27)</f>
        <v>12</v>
      </c>
      <c r="D27" s="8">
        <v>1</v>
      </c>
      <c r="E27" s="8">
        <v>11</v>
      </c>
      <c r="F27" s="8">
        <v>0</v>
      </c>
      <c r="H27" s="10"/>
      <c r="I27" s="5"/>
      <c r="J27" s="4"/>
      <c r="K27" s="8"/>
      <c r="L27" s="8"/>
      <c r="M27" s="8"/>
    </row>
    <row r="28" spans="1:13" ht="17.25" customHeight="1">
      <c r="A28" s="35" t="s">
        <v>42</v>
      </c>
      <c r="B28" s="4">
        <f>SUM(C28+F28)</f>
        <v>0</v>
      </c>
      <c r="C28" s="4">
        <f>SUM(D28:E28)</f>
        <v>0</v>
      </c>
      <c r="D28" s="8">
        <v>0</v>
      </c>
      <c r="E28" s="8">
        <v>0</v>
      </c>
      <c r="F28" s="8">
        <v>0</v>
      </c>
      <c r="H28" s="10"/>
      <c r="I28" s="5"/>
      <c r="J28" s="4"/>
      <c r="K28" s="8"/>
      <c r="L28" s="8"/>
      <c r="M28" s="8"/>
    </row>
    <row r="29" spans="1:13" ht="17.25" customHeight="1">
      <c r="A29" s="35" t="s">
        <v>31</v>
      </c>
      <c r="B29" s="4">
        <f>SUM(C29+F29)</f>
        <v>12</v>
      </c>
      <c r="C29" s="4">
        <f>SUM(D29:E29)</f>
        <v>12</v>
      </c>
      <c r="D29" s="8">
        <v>1</v>
      </c>
      <c r="E29" s="8">
        <v>11</v>
      </c>
      <c r="F29" s="8">
        <v>0</v>
      </c>
      <c r="H29" s="10"/>
      <c r="I29" s="38"/>
      <c r="J29" s="8"/>
      <c r="K29" s="8"/>
      <c r="L29" s="8"/>
      <c r="M29" s="8"/>
    </row>
    <row r="30" spans="1:13" ht="17.25" customHeight="1">
      <c r="A30" s="35" t="s">
        <v>32</v>
      </c>
      <c r="B30" s="4">
        <f>SUM(C30+F30)</f>
        <v>15</v>
      </c>
      <c r="C30" s="4">
        <f>SUM(D30:E30)</f>
        <v>8</v>
      </c>
      <c r="D30" s="8">
        <v>0</v>
      </c>
      <c r="E30" s="8">
        <v>8</v>
      </c>
      <c r="F30" s="8">
        <v>7</v>
      </c>
      <c r="H30" s="10"/>
      <c r="I30" s="38"/>
      <c r="J30" s="8"/>
      <c r="K30" s="8"/>
      <c r="L30" s="8"/>
      <c r="M30" s="8"/>
    </row>
    <row r="31" spans="1:13" ht="17.25" customHeight="1">
      <c r="A31" s="35"/>
      <c r="B31" s="4"/>
      <c r="C31" s="4"/>
      <c r="D31" s="8"/>
      <c r="E31" s="8"/>
      <c r="F31" s="8"/>
      <c r="H31" s="10"/>
      <c r="I31" s="38"/>
      <c r="J31" s="8"/>
      <c r="K31" s="8"/>
      <c r="L31" s="8"/>
      <c r="M31" s="8"/>
    </row>
    <row r="32" spans="1:13" ht="17.25" customHeight="1">
      <c r="A32" s="35" t="s">
        <v>33</v>
      </c>
      <c r="B32" s="4">
        <f>SUM(C32+F32)</f>
        <v>18</v>
      </c>
      <c r="C32" s="4">
        <f>SUM(D32:E32)</f>
        <v>4</v>
      </c>
      <c r="D32" s="8">
        <v>1</v>
      </c>
      <c r="E32" s="8">
        <v>3</v>
      </c>
      <c r="F32" s="8">
        <v>14</v>
      </c>
      <c r="H32" s="10"/>
      <c r="I32" s="38"/>
      <c r="J32" s="39"/>
      <c r="K32" s="39"/>
      <c r="L32" s="39"/>
      <c r="M32" s="39"/>
    </row>
    <row r="33" spans="1:9" ht="17.25" customHeight="1">
      <c r="A33" s="35" t="s">
        <v>34</v>
      </c>
      <c r="B33" s="4">
        <f>SUM(C33+F33)</f>
        <v>0</v>
      </c>
      <c r="C33" s="4">
        <f>SUM(D33:E33)</f>
        <v>0</v>
      </c>
      <c r="D33" s="8">
        <v>0</v>
      </c>
      <c r="E33" s="8">
        <v>0</v>
      </c>
      <c r="F33" s="8">
        <v>0</v>
      </c>
      <c r="I33" s="40"/>
    </row>
    <row r="34" spans="1:9" ht="17.25" customHeight="1">
      <c r="A34" s="36" t="s">
        <v>35</v>
      </c>
      <c r="B34" s="4">
        <f>SUM(C34+F34)</f>
        <v>0</v>
      </c>
      <c r="C34" s="4">
        <f>SUM(D34:E34)</f>
        <v>0</v>
      </c>
      <c r="D34" s="39">
        <v>0</v>
      </c>
      <c r="E34" s="39">
        <v>0</v>
      </c>
      <c r="F34" s="39">
        <v>0</v>
      </c>
      <c r="I34" s="40"/>
    </row>
    <row r="35" spans="1:9" ht="17.25" customHeight="1">
      <c r="A35" s="36" t="s">
        <v>51</v>
      </c>
      <c r="B35" s="4">
        <f>SUM(C35+F35)</f>
        <v>0</v>
      </c>
      <c r="C35" s="4">
        <f>SUM(D35:E35)</f>
        <v>0</v>
      </c>
      <c r="D35" s="39">
        <v>0</v>
      </c>
      <c r="E35" s="8">
        <v>0</v>
      </c>
      <c r="F35" s="8">
        <v>0</v>
      </c>
      <c r="I35" s="40"/>
    </row>
    <row r="36" spans="1:9" ht="17.25" customHeight="1">
      <c r="A36" s="36"/>
      <c r="B36" s="4"/>
      <c r="C36" s="4"/>
      <c r="D36" s="39"/>
      <c r="E36" s="39"/>
      <c r="F36" s="39"/>
      <c r="I36" s="40"/>
    </row>
    <row r="37" spans="1:9" ht="17.25" customHeight="1">
      <c r="A37" s="36" t="s">
        <v>0</v>
      </c>
      <c r="B37" s="4">
        <f>SUM(C37+F37)</f>
        <v>5</v>
      </c>
      <c r="C37" s="4">
        <f>SUM(D37:E37)</f>
        <v>5</v>
      </c>
      <c r="D37" s="8">
        <v>1</v>
      </c>
      <c r="E37" s="8">
        <v>4</v>
      </c>
      <c r="F37" s="8">
        <v>0</v>
      </c>
      <c r="I37" s="40"/>
    </row>
    <row r="38" spans="1:9" ht="17.25" customHeight="1">
      <c r="A38" s="36" t="s">
        <v>1</v>
      </c>
      <c r="B38" s="4">
        <f>SUM(C38+F38)</f>
        <v>4</v>
      </c>
      <c r="C38" s="4">
        <f>SUM(D38:E38)</f>
        <v>1</v>
      </c>
      <c r="D38" s="8">
        <v>1</v>
      </c>
      <c r="E38" s="8">
        <v>0</v>
      </c>
      <c r="F38" s="8">
        <v>3</v>
      </c>
      <c r="I38" s="40"/>
    </row>
    <row r="39" spans="1:9" ht="17.25" customHeight="1">
      <c r="A39" s="36" t="s">
        <v>2</v>
      </c>
      <c r="B39" s="4">
        <f>SUM(C39+F39)</f>
        <v>9</v>
      </c>
      <c r="C39" s="4">
        <f>SUM(D39:E39)</f>
        <v>9</v>
      </c>
      <c r="D39" s="8">
        <v>1</v>
      </c>
      <c r="E39" s="8">
        <v>8</v>
      </c>
      <c r="F39" s="8">
        <v>0</v>
      </c>
      <c r="I39" s="40"/>
    </row>
    <row r="40" spans="1:9" ht="17.25" customHeight="1">
      <c r="A40" s="36"/>
      <c r="B40" s="4"/>
      <c r="C40" s="4"/>
      <c r="D40" s="8"/>
      <c r="E40" s="8"/>
      <c r="F40" s="8"/>
      <c r="I40" s="40"/>
    </row>
    <row r="41" spans="1:9" ht="17.25" customHeight="1">
      <c r="A41" s="36" t="s">
        <v>3</v>
      </c>
      <c r="B41" s="4">
        <f>SUM(C41+F41)</f>
        <v>10</v>
      </c>
      <c r="C41" s="4">
        <f>SUM(D41:E41)</f>
        <v>10</v>
      </c>
      <c r="D41" s="8">
        <v>1</v>
      </c>
      <c r="E41" s="8">
        <v>9</v>
      </c>
      <c r="F41" s="8">
        <v>0</v>
      </c>
      <c r="I41" s="40"/>
    </row>
    <row r="42" spans="1:9" ht="17.25" customHeight="1">
      <c r="A42" s="36" t="s">
        <v>4</v>
      </c>
      <c r="B42" s="4">
        <f>SUM(C42+F42)</f>
        <v>1</v>
      </c>
      <c r="C42" s="4">
        <f>SUM(D42:E42)</f>
        <v>1</v>
      </c>
      <c r="D42" s="8">
        <v>1</v>
      </c>
      <c r="E42" s="8">
        <v>0</v>
      </c>
      <c r="F42" s="8">
        <v>0</v>
      </c>
      <c r="I42" s="40"/>
    </row>
    <row r="43" spans="1:13" ht="12.75" thickBot="1">
      <c r="A43" s="16"/>
      <c r="B43" s="17"/>
      <c r="C43" s="17"/>
      <c r="D43" s="17"/>
      <c r="E43" s="17"/>
      <c r="F43" s="17"/>
      <c r="G43" s="14"/>
      <c r="H43" s="13"/>
      <c r="I43" s="18"/>
      <c r="J43" s="13"/>
      <c r="K43" s="13"/>
      <c r="L43" s="13"/>
      <c r="M43" s="13"/>
    </row>
    <row r="44" spans="1:6" ht="16.5" customHeight="1">
      <c r="A44" s="19" t="s">
        <v>57</v>
      </c>
      <c r="B44" s="20"/>
      <c r="C44" s="20"/>
      <c r="D44" s="20"/>
      <c r="E44" s="20"/>
      <c r="F44" s="20"/>
    </row>
  </sheetData>
  <sheetProtection/>
  <mergeCells count="4">
    <mergeCell ref="D4:E4"/>
    <mergeCell ref="F4:F5"/>
    <mergeCell ref="K4:L4"/>
    <mergeCell ref="M4:M5"/>
  </mergeCells>
  <printOptions/>
  <pageMargins left="0.5905511811023623" right="0.5905511811023623" top="0.3937007874015748" bottom="0.5905511811023623" header="0.5118110236220472" footer="0.5118110236220472"/>
  <pageSetup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SS17020058</cp:lastModifiedBy>
  <cp:lastPrinted>2019-03-13T04:19:05Z</cp:lastPrinted>
  <dcterms:created xsi:type="dcterms:W3CDTF">2001-01-16T02:59:32Z</dcterms:created>
  <dcterms:modified xsi:type="dcterms:W3CDTF">2020-02-18T08:04:15Z</dcterms:modified>
  <cp:category/>
  <cp:version/>
  <cp:contentType/>
  <cp:contentStatus/>
</cp:coreProperties>
</file>