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720" windowHeight="11020" activeTab="0"/>
  </bookViews>
  <sheets>
    <sheet name="19-02(3)" sheetId="1" r:id="rId1"/>
  </sheets>
  <definedNames>
    <definedName name="_xlnm.Print_Area" localSheetId="0">'19-02(3)'!$A$1:$F$46</definedName>
  </definedNames>
  <calcPr fullCalcOnLoad="1"/>
</workbook>
</file>

<file path=xl/sharedStrings.xml><?xml version="1.0" encoding="utf-8"?>
<sst xmlns="http://schemas.openxmlformats.org/spreadsheetml/2006/main" count="97" uniqueCount="75">
  <si>
    <t>事業所数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</si>
  <si>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</si>
  <si>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</si>
  <si>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</si>
  <si>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</si>
  <si>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</si>
  <si>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</si>
  <si>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</si>
  <si>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</si>
  <si>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</si>
  <si>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</si>
  <si>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被保険者数</t>
  </si>
  <si>
    <t>月末現在適用事業所数及び被保険者数</t>
  </si>
  <si>
    <t>一般求職者給付</t>
  </si>
  <si>
    <t>高年齢求職者給付</t>
  </si>
  <si>
    <t>特例求職者給付</t>
  </si>
  <si>
    <t>受給資格決定件数</t>
  </si>
  <si>
    <t>初回受給者数</t>
  </si>
  <si>
    <t>受給者実人員</t>
  </si>
  <si>
    <t>支給金額</t>
  </si>
  <si>
    <t>受給者数</t>
  </si>
  <si>
    <t>月　別</t>
  </si>
  <si>
    <t>（３）雇用保険適用状況（月別）</t>
  </si>
  <si>
    <t>　　　支給金額は千円未満四捨五入のため、各月合計額と年度計は一致しない場合がある。</t>
  </si>
  <si>
    <t>資料：厚生労働省岩手労働局職業安定課</t>
  </si>
  <si>
    <t>（単位：事業所･人･千円）</t>
  </si>
  <si>
    <r>
      <t>（注）事業所数及び被保険者</t>
    </r>
    <r>
      <rPr>
        <sz val="10"/>
        <rFont val="ＭＳ 明朝"/>
        <family val="1"/>
      </rPr>
      <t>数の各年度における数値は年度末数値である。</t>
    </r>
  </si>
  <si>
    <t>19－２　労働保険</t>
  </si>
  <si>
    <t>平成26年度</t>
  </si>
  <si>
    <t xml:space="preserve"> 22 556</t>
  </si>
  <si>
    <t xml:space="preserve"> 356 820</t>
  </si>
  <si>
    <t xml:space="preserve"> 17 059</t>
  </si>
  <si>
    <t xml:space="preserve"> 13 465</t>
  </si>
  <si>
    <t xml:space="preserve"> 58 307</t>
  </si>
  <si>
    <t>平成27年度</t>
  </si>
  <si>
    <t xml:space="preserve"> 22 564</t>
  </si>
  <si>
    <t xml:space="preserve"> 359 739</t>
  </si>
  <si>
    <t xml:space="preserve"> 15 851</t>
  </si>
  <si>
    <t xml:space="preserve"> 12 722</t>
  </si>
  <si>
    <t xml:space="preserve"> 53 031</t>
  </si>
  <si>
    <t>平成28年度</t>
  </si>
  <si>
    <t xml:space="preserve"> 22 507</t>
  </si>
  <si>
    <t xml:space="preserve"> 364 639</t>
  </si>
  <si>
    <t xml:space="preserve"> 15 500</t>
  </si>
  <si>
    <t xml:space="preserve"> 12 319</t>
  </si>
  <si>
    <t xml:space="preserve"> 53 614</t>
  </si>
  <si>
    <t>平成29年度</t>
  </si>
  <si>
    <t xml:space="preserve"> 22 461</t>
  </si>
  <si>
    <t xml:space="preserve"> 367 125</t>
  </si>
  <si>
    <t xml:space="preserve"> 15 013</t>
  </si>
  <si>
    <t xml:space="preserve"> 11 655</t>
  </si>
  <si>
    <t xml:space="preserve"> 49 972</t>
  </si>
  <si>
    <t>6 629 823</t>
  </si>
  <si>
    <t xml:space="preserve"> 1 833</t>
  </si>
  <si>
    <t xml:space="preserve"> 377 919</t>
  </si>
  <si>
    <t xml:space="preserve"> 2 101</t>
  </si>
  <si>
    <t xml:space="preserve"> 445 564</t>
  </si>
  <si>
    <t>6 046 992</t>
  </si>
  <si>
    <t xml:space="preserve"> 2 160</t>
  </si>
  <si>
    <t xml:space="preserve"> 449 822</t>
  </si>
  <si>
    <t xml:space="preserve"> 1 951</t>
  </si>
  <si>
    <t xml:space="preserve"> 413 054</t>
  </si>
  <si>
    <t>6 247 081</t>
  </si>
  <si>
    <t xml:space="preserve"> 2 294</t>
  </si>
  <si>
    <t xml:space="preserve"> 477 104</t>
  </si>
  <si>
    <t xml:space="preserve"> 1 897</t>
  </si>
  <si>
    <t xml:space="preserve"> 401 599</t>
  </si>
  <si>
    <t>5 795 927</t>
  </si>
  <si>
    <t xml:space="preserve"> 2 605</t>
  </si>
  <si>
    <t xml:space="preserve"> 530 502</t>
  </si>
  <si>
    <t xml:space="preserve"> 1 700</t>
  </si>
  <si>
    <t xml:space="preserve"> 363 356</t>
  </si>
  <si>
    <t>平成30年度</t>
  </si>
  <si>
    <t>平成30年4月</t>
  </si>
  <si>
    <t>平成31年1月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</si>
</sst>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#\ ##0.00"/>
    <numFmt numFmtId="179" formatCode="#\ ###\ ##0.0"/>
    <numFmt numFmtId="180" formatCode="#\ \ ###\ \ ###"/>
    <numFmt numFmtId="181" formatCode="#\ ###\ ###"/>
    <numFmt numFmtId="182" formatCode="#\ ###\ ##0;&quot;△&quot;#\ ###\ ##0"/>
    <numFmt numFmtId="183" formatCode="#\ ###\ ##0;.&quot;△&quot;#\ ###\ ##0"/>
    <numFmt numFmtId="184" formatCode="0.00_);[Red]\(0.00\)"/>
    <numFmt numFmtId="185" formatCode="#\ ###\ ##0,;.&quot;△&quot;#\ ###\ ##0"/>
    <numFmt numFmtId="186" formatCode="#\ ###\ ##0,;&quot;△&quot;#\ ###\ ##0"/>
    <numFmt numFmtId="187" formatCode="#\ ###\ ##0,"/>
    <numFmt numFmtId="188" formatCode="#\ ##0;0;&quot;-&quot;"/>
    <numFmt numFmtId="189" formatCode="#,##0&quot;  &quot;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distributed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/>
    </xf>
    <xf numFmtId="182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19" xfId="0" applyFill="1" applyBorder="1" applyAlignment="1">
      <alignment horizontal="center" vertical="center"/>
    </xf>
    <xf numFmtId="18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86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vertical="center"/>
    </xf>
    <xf numFmtId="182" fontId="0" fillId="33" borderId="0" xfId="0" applyNumberFormat="1" applyFill="1" applyAlignment="1">
      <alignment horizontal="right"/>
    </xf>
    <xf numFmtId="182" fontId="1" fillId="33" borderId="0" xfId="0" applyNumberFormat="1" applyFont="1" applyFill="1" applyAlignment="1">
      <alignment/>
    </xf>
    <xf numFmtId="182" fontId="0" fillId="33" borderId="0" xfId="0" applyNumberFormat="1" applyFill="1" applyBorder="1" applyAlignment="1">
      <alignment/>
    </xf>
    <xf numFmtId="182" fontId="0" fillId="33" borderId="12" xfId="0" applyNumberForma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4.375" style="4" customWidth="1"/>
    <col min="2" max="6" width="16.875" style="4" customWidth="1"/>
    <col min="7" max="16384" width="8.625" style="4" customWidth="1"/>
  </cols>
  <sheetData>
    <row r="1" ht="12" customHeight="1"/>
    <row r="2" spans="1:6" s="23" customFormat="1" ht="33" customHeight="1">
      <c r="A2" s="28" t="s">
        <v>27</v>
      </c>
      <c r="B2" s="28"/>
      <c r="C2" s="28"/>
      <c r="D2" s="28"/>
      <c r="E2" s="28"/>
      <c r="F2" s="28"/>
    </row>
    <row r="3" spans="1:6" ht="21.75" customHeight="1" thickBot="1">
      <c r="A3" s="5" t="s">
        <v>22</v>
      </c>
      <c r="B3" s="5"/>
      <c r="C3" s="5"/>
      <c r="D3" s="5"/>
      <c r="E3" s="5"/>
      <c r="F3" s="6" t="s">
        <v>25</v>
      </c>
    </row>
    <row r="4" spans="1:7" ht="28.5" customHeight="1">
      <c r="A4" s="29" t="s">
        <v>21</v>
      </c>
      <c r="B4" s="33" t="s">
        <v>12</v>
      </c>
      <c r="C4" s="34"/>
      <c r="D4" s="7"/>
      <c r="E4" s="8" t="s">
        <v>13</v>
      </c>
      <c r="F4" s="9"/>
      <c r="G4" s="10"/>
    </row>
    <row r="5" spans="1:7" ht="28.5" customHeight="1">
      <c r="A5" s="30"/>
      <c r="B5" s="11" t="s">
        <v>0</v>
      </c>
      <c r="C5" s="12" t="s">
        <v>11</v>
      </c>
      <c r="D5" s="12" t="s">
        <v>16</v>
      </c>
      <c r="E5" s="11" t="s">
        <v>17</v>
      </c>
      <c r="F5" s="13" t="s">
        <v>18</v>
      </c>
      <c r="G5" s="10"/>
    </row>
    <row r="6" spans="1:6" ht="15.75" customHeight="1">
      <c r="A6" s="14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</row>
    <row r="7" spans="1:6" ht="15.75" customHeight="1">
      <c r="A7" s="14" t="s">
        <v>34</v>
      </c>
      <c r="B7" s="24" t="s">
        <v>35</v>
      </c>
      <c r="C7" s="24" t="s">
        <v>36</v>
      </c>
      <c r="D7" s="24" t="s">
        <v>37</v>
      </c>
      <c r="E7" s="24" t="s">
        <v>38</v>
      </c>
      <c r="F7" s="24" t="s">
        <v>39</v>
      </c>
    </row>
    <row r="8" spans="1:6" ht="15.75" customHeight="1">
      <c r="A8" s="1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</row>
    <row r="9" spans="1:6" ht="15.75" customHeight="1">
      <c r="A9" s="14" t="s">
        <v>46</v>
      </c>
      <c r="B9" s="24" t="s">
        <v>47</v>
      </c>
      <c r="C9" s="24" t="s">
        <v>48</v>
      </c>
      <c r="D9" s="24" t="s">
        <v>49</v>
      </c>
      <c r="E9" s="24" t="s">
        <v>50</v>
      </c>
      <c r="F9" s="24" t="s">
        <v>51</v>
      </c>
    </row>
    <row r="10" spans="1:6" s="16" customFormat="1" ht="15.75" customHeight="1">
      <c r="A10" s="1" t="s">
        <v>72</v>
      </c>
      <c r="B10" s="25">
        <f>B22</f>
        <v>22473</v>
      </c>
      <c r="C10" s="25">
        <f>C22</f>
        <v>368961</v>
      </c>
      <c r="D10" s="25">
        <f>SUM(D11:D22)</f>
        <v>14575</v>
      </c>
      <c r="E10" s="25">
        <f>SUM(E11:E22)</f>
        <v>11271</v>
      </c>
      <c r="F10" s="25">
        <f>SUM(F11:F22)</f>
        <v>48624</v>
      </c>
    </row>
    <row r="11" spans="1:6" ht="21" customHeight="1">
      <c r="A11" s="2" t="s">
        <v>73</v>
      </c>
      <c r="B11" s="15">
        <v>22450</v>
      </c>
      <c r="C11" s="15">
        <v>367053</v>
      </c>
      <c r="D11" s="15">
        <v>2206</v>
      </c>
      <c r="E11" s="15">
        <v>901</v>
      </c>
      <c r="F11" s="15">
        <v>3679</v>
      </c>
    </row>
    <row r="12" spans="1:6" ht="15.75" customHeight="1">
      <c r="A12" s="2" t="s">
        <v>1</v>
      </c>
      <c r="B12" s="15">
        <v>22467</v>
      </c>
      <c r="C12" s="15">
        <v>370456</v>
      </c>
      <c r="D12" s="15">
        <v>1742</v>
      </c>
      <c r="E12" s="15">
        <v>1706</v>
      </c>
      <c r="F12" s="15">
        <v>4433</v>
      </c>
    </row>
    <row r="13" spans="1:6" ht="15.75" customHeight="1">
      <c r="A13" s="2" t="s">
        <v>2</v>
      </c>
      <c r="B13" s="15">
        <v>22455</v>
      </c>
      <c r="C13" s="15">
        <v>371292</v>
      </c>
      <c r="D13" s="15">
        <v>1021</v>
      </c>
      <c r="E13" s="15">
        <v>891</v>
      </c>
      <c r="F13" s="15">
        <v>4178</v>
      </c>
    </row>
    <row r="14" spans="1:6" ht="15.75" customHeight="1">
      <c r="A14" s="2" t="s">
        <v>3</v>
      </c>
      <c r="B14" s="15">
        <v>22480</v>
      </c>
      <c r="C14" s="15">
        <v>371557</v>
      </c>
      <c r="D14" s="15">
        <v>1139</v>
      </c>
      <c r="E14" s="15">
        <v>896</v>
      </c>
      <c r="F14" s="15">
        <v>4363</v>
      </c>
    </row>
    <row r="15" spans="1:6" ht="15.75" customHeight="1">
      <c r="A15" s="2" t="s">
        <v>4</v>
      </c>
      <c r="B15" s="15">
        <v>22492</v>
      </c>
      <c r="C15" s="15">
        <v>371902</v>
      </c>
      <c r="D15" s="15">
        <v>1052</v>
      </c>
      <c r="E15" s="15">
        <v>1122</v>
      </c>
      <c r="F15" s="15">
        <v>4504</v>
      </c>
    </row>
    <row r="16" spans="1:6" ht="15.75" customHeight="1">
      <c r="A16" s="2" t="s">
        <v>5</v>
      </c>
      <c r="B16" s="15">
        <v>22360</v>
      </c>
      <c r="C16" s="15">
        <v>371298</v>
      </c>
      <c r="D16" s="15">
        <v>1049</v>
      </c>
      <c r="E16" s="15">
        <v>747</v>
      </c>
      <c r="F16" s="15">
        <v>4157</v>
      </c>
    </row>
    <row r="17" spans="1:6" ht="15.75" customHeight="1">
      <c r="A17" s="2" t="s">
        <v>6</v>
      </c>
      <c r="B17" s="15">
        <v>22382</v>
      </c>
      <c r="C17" s="15">
        <v>371070</v>
      </c>
      <c r="D17" s="15">
        <v>1345</v>
      </c>
      <c r="E17" s="15">
        <v>993</v>
      </c>
      <c r="F17" s="15">
        <v>4311</v>
      </c>
    </row>
    <row r="18" spans="1:6" ht="15.75" customHeight="1">
      <c r="A18" s="2" t="s">
        <v>7</v>
      </c>
      <c r="B18" s="15">
        <v>22407</v>
      </c>
      <c r="C18" s="15">
        <v>371960</v>
      </c>
      <c r="D18" s="15">
        <v>1024</v>
      </c>
      <c r="E18" s="15">
        <v>814</v>
      </c>
      <c r="F18" s="15">
        <v>3908</v>
      </c>
    </row>
    <row r="19" spans="1:6" ht="15.75" customHeight="1">
      <c r="A19" s="2" t="s">
        <v>8</v>
      </c>
      <c r="B19" s="15">
        <v>22420</v>
      </c>
      <c r="C19" s="15">
        <v>371567</v>
      </c>
      <c r="D19" s="15">
        <v>889</v>
      </c>
      <c r="E19" s="15">
        <v>754</v>
      </c>
      <c r="F19" s="15">
        <v>3806</v>
      </c>
    </row>
    <row r="20" spans="1:6" ht="15.75" customHeight="1">
      <c r="A20" s="2" t="s">
        <v>74</v>
      </c>
      <c r="B20" s="15">
        <v>22443</v>
      </c>
      <c r="C20" s="15">
        <v>370062</v>
      </c>
      <c r="D20" s="15">
        <v>1045</v>
      </c>
      <c r="E20" s="15">
        <v>940</v>
      </c>
      <c r="F20" s="15">
        <v>4025</v>
      </c>
    </row>
    <row r="21" spans="1:6" ht="15.75" customHeight="1">
      <c r="A21" s="2" t="s">
        <v>9</v>
      </c>
      <c r="B21" s="26">
        <v>22466</v>
      </c>
      <c r="C21" s="26">
        <v>369329</v>
      </c>
      <c r="D21" s="15">
        <v>995</v>
      </c>
      <c r="E21" s="15">
        <v>776</v>
      </c>
      <c r="F21" s="15">
        <v>3720</v>
      </c>
    </row>
    <row r="22" spans="1:6" ht="15.75" customHeight="1" thickBot="1">
      <c r="A22" s="3" t="s">
        <v>10</v>
      </c>
      <c r="B22" s="27">
        <v>22473</v>
      </c>
      <c r="C22" s="27">
        <v>368961</v>
      </c>
      <c r="D22" s="27">
        <v>1068</v>
      </c>
      <c r="E22" s="27">
        <v>731</v>
      </c>
      <c r="F22" s="27">
        <v>3540</v>
      </c>
    </row>
    <row r="23" spans="4:6" ht="14.25" customHeight="1">
      <c r="D23" s="15"/>
      <c r="E23" s="15"/>
      <c r="F23" s="15"/>
    </row>
    <row r="24" spans="1:6" ht="14.25" customHeight="1" thickBot="1">
      <c r="A24" s="5"/>
      <c r="B24" s="5"/>
      <c r="C24" s="5"/>
      <c r="D24" s="5"/>
      <c r="E24" s="5"/>
      <c r="F24" s="5"/>
    </row>
    <row r="25" spans="1:6" ht="30" customHeight="1">
      <c r="A25" s="29" t="s">
        <v>21</v>
      </c>
      <c r="B25" s="17" t="s">
        <v>13</v>
      </c>
      <c r="C25" s="31" t="s">
        <v>14</v>
      </c>
      <c r="D25" s="30"/>
      <c r="E25" s="32" t="s">
        <v>15</v>
      </c>
      <c r="F25" s="31"/>
    </row>
    <row r="26" spans="1:6" ht="30" customHeight="1">
      <c r="A26" s="30"/>
      <c r="B26" s="13" t="s">
        <v>19</v>
      </c>
      <c r="C26" s="12" t="s">
        <v>20</v>
      </c>
      <c r="D26" s="12" t="s">
        <v>19</v>
      </c>
      <c r="E26" s="12" t="s">
        <v>20</v>
      </c>
      <c r="F26" s="13" t="s">
        <v>19</v>
      </c>
    </row>
    <row r="27" spans="1:6" ht="18.75" customHeight="1">
      <c r="A27" s="14" t="s">
        <v>28</v>
      </c>
      <c r="B27" s="24" t="s">
        <v>52</v>
      </c>
      <c r="C27" s="24" t="s">
        <v>53</v>
      </c>
      <c r="D27" s="24" t="s">
        <v>54</v>
      </c>
      <c r="E27" s="24" t="s">
        <v>55</v>
      </c>
      <c r="F27" s="24" t="s">
        <v>56</v>
      </c>
    </row>
    <row r="28" spans="1:6" ht="18.75" customHeight="1">
      <c r="A28" s="14" t="s">
        <v>34</v>
      </c>
      <c r="B28" s="24" t="s">
        <v>57</v>
      </c>
      <c r="C28" s="24" t="s">
        <v>58</v>
      </c>
      <c r="D28" s="24" t="s">
        <v>59</v>
      </c>
      <c r="E28" s="24" t="s">
        <v>60</v>
      </c>
      <c r="F28" s="24" t="s">
        <v>61</v>
      </c>
    </row>
    <row r="29" spans="1:6" ht="18.75" customHeight="1">
      <c r="A29" s="14" t="s">
        <v>40</v>
      </c>
      <c r="B29" s="24" t="s">
        <v>62</v>
      </c>
      <c r="C29" s="24" t="s">
        <v>63</v>
      </c>
      <c r="D29" s="24" t="s">
        <v>64</v>
      </c>
      <c r="E29" s="24" t="s">
        <v>65</v>
      </c>
      <c r="F29" s="24" t="s">
        <v>66</v>
      </c>
    </row>
    <row r="30" spans="1:6" ht="18.75" customHeight="1">
      <c r="A30" s="14" t="s">
        <v>46</v>
      </c>
      <c r="B30" s="24" t="s">
        <v>67</v>
      </c>
      <c r="C30" s="24" t="s">
        <v>68</v>
      </c>
      <c r="D30" s="24" t="s">
        <v>69</v>
      </c>
      <c r="E30" s="24" t="s">
        <v>70</v>
      </c>
      <c r="F30" s="24" t="s">
        <v>71</v>
      </c>
    </row>
    <row r="31" spans="1:6" s="16" customFormat="1" ht="18.75" customHeight="1">
      <c r="A31" s="1" t="s">
        <v>72</v>
      </c>
      <c r="B31" s="25">
        <f>SUM(B32:B43)</f>
        <v>5656949</v>
      </c>
      <c r="C31" s="25">
        <f>SUM(C32:C43)</f>
        <v>2965</v>
      </c>
      <c r="D31" s="25">
        <f>SUM(D32:D43)</f>
        <v>619810</v>
      </c>
      <c r="E31" s="25">
        <f>SUM(E32:E43)</f>
        <v>1630</v>
      </c>
      <c r="F31" s="25">
        <f>SUM(F32:F43)</f>
        <v>355692</v>
      </c>
    </row>
    <row r="32" spans="1:6" ht="24.75" customHeight="1">
      <c r="A32" s="2" t="s">
        <v>73</v>
      </c>
      <c r="B32" s="15">
        <v>371809</v>
      </c>
      <c r="C32" s="15">
        <v>389</v>
      </c>
      <c r="D32" s="15">
        <v>87678</v>
      </c>
      <c r="E32" s="15">
        <v>61</v>
      </c>
      <c r="F32" s="18">
        <v>14864</v>
      </c>
    </row>
    <row r="33" spans="1:6" ht="15.75" customHeight="1">
      <c r="A33" s="2" t="s">
        <v>1</v>
      </c>
      <c r="B33" s="15">
        <v>503989</v>
      </c>
      <c r="C33" s="15">
        <v>530</v>
      </c>
      <c r="D33" s="15">
        <v>111133</v>
      </c>
      <c r="E33" s="15">
        <v>149</v>
      </c>
      <c r="F33" s="15">
        <v>34338</v>
      </c>
    </row>
    <row r="34" spans="1:6" ht="15.75" customHeight="1">
      <c r="A34" s="2" t="s">
        <v>2</v>
      </c>
      <c r="B34" s="15">
        <v>464920</v>
      </c>
      <c r="C34" s="15">
        <v>257</v>
      </c>
      <c r="D34" s="15">
        <v>54387</v>
      </c>
      <c r="E34" s="15">
        <v>211</v>
      </c>
      <c r="F34" s="15">
        <v>52900</v>
      </c>
    </row>
    <row r="35" spans="1:6" ht="15.75" customHeight="1">
      <c r="A35" s="2" t="s">
        <v>3</v>
      </c>
      <c r="B35" s="15">
        <v>495646</v>
      </c>
      <c r="C35" s="15">
        <v>210</v>
      </c>
      <c r="D35" s="15">
        <v>43313</v>
      </c>
      <c r="E35" s="15">
        <v>33</v>
      </c>
      <c r="F35" s="15">
        <v>7293</v>
      </c>
    </row>
    <row r="36" spans="1:6" ht="15.75" customHeight="1">
      <c r="A36" s="2" t="s">
        <v>4</v>
      </c>
      <c r="B36" s="15">
        <v>558096</v>
      </c>
      <c r="C36" s="15">
        <v>164</v>
      </c>
      <c r="D36" s="15">
        <v>34397</v>
      </c>
      <c r="E36" s="15">
        <v>15</v>
      </c>
      <c r="F36" s="15">
        <v>3755</v>
      </c>
    </row>
    <row r="37" spans="1:6" ht="15.75" customHeight="1">
      <c r="A37" s="2" t="s">
        <v>5</v>
      </c>
      <c r="B37" s="15">
        <v>483106</v>
      </c>
      <c r="C37" s="15">
        <v>162</v>
      </c>
      <c r="D37" s="15">
        <v>34189</v>
      </c>
      <c r="E37" s="15">
        <v>9</v>
      </c>
      <c r="F37" s="15">
        <v>2200</v>
      </c>
    </row>
    <row r="38" spans="1:6" ht="15.75" customHeight="1">
      <c r="A38" s="2" t="s">
        <v>6</v>
      </c>
      <c r="B38" s="15">
        <v>521419</v>
      </c>
      <c r="C38" s="15">
        <v>197</v>
      </c>
      <c r="D38" s="15">
        <v>42323</v>
      </c>
      <c r="E38" s="15">
        <v>5</v>
      </c>
      <c r="F38" s="15">
        <v>1320</v>
      </c>
    </row>
    <row r="39" spans="1:6" ht="15.75" customHeight="1">
      <c r="A39" s="2" t="s">
        <v>7</v>
      </c>
      <c r="B39" s="15">
        <v>485373</v>
      </c>
      <c r="C39" s="15">
        <v>194</v>
      </c>
      <c r="D39" s="15">
        <v>38747</v>
      </c>
      <c r="E39" s="15">
        <v>10</v>
      </c>
      <c r="F39" s="15">
        <v>1929</v>
      </c>
    </row>
    <row r="40" spans="1:6" ht="15.75" customHeight="1">
      <c r="A40" s="2" t="s">
        <v>8</v>
      </c>
      <c r="B40" s="15">
        <v>421777</v>
      </c>
      <c r="C40" s="15">
        <v>164</v>
      </c>
      <c r="D40" s="15">
        <v>31928</v>
      </c>
      <c r="E40" s="15">
        <v>120</v>
      </c>
      <c r="F40" s="15">
        <v>21681</v>
      </c>
    </row>
    <row r="41" spans="1:6" ht="15.75" customHeight="1">
      <c r="A41" s="2" t="s">
        <v>74</v>
      </c>
      <c r="B41" s="15">
        <v>522146</v>
      </c>
      <c r="C41" s="15">
        <v>243</v>
      </c>
      <c r="D41" s="15">
        <v>48274</v>
      </c>
      <c r="E41" s="15">
        <v>307</v>
      </c>
      <c r="F41" s="15">
        <v>54115</v>
      </c>
    </row>
    <row r="42" spans="1:6" ht="15.75" customHeight="1">
      <c r="A42" s="2" t="s">
        <v>9</v>
      </c>
      <c r="B42" s="15">
        <v>416642</v>
      </c>
      <c r="C42" s="15">
        <v>275</v>
      </c>
      <c r="D42" s="15">
        <v>56903</v>
      </c>
      <c r="E42" s="15">
        <v>112</v>
      </c>
      <c r="F42" s="15">
        <v>21722</v>
      </c>
    </row>
    <row r="43" spans="1:6" ht="15.75" customHeight="1" thickBot="1">
      <c r="A43" s="3" t="s">
        <v>10</v>
      </c>
      <c r="B43" s="27">
        <v>412026</v>
      </c>
      <c r="C43" s="27">
        <v>180</v>
      </c>
      <c r="D43" s="27">
        <v>36538</v>
      </c>
      <c r="E43" s="27">
        <v>598</v>
      </c>
      <c r="F43" s="27">
        <v>139575</v>
      </c>
    </row>
    <row r="44" spans="1:6" s="20" customFormat="1" ht="14.25" customHeight="1">
      <c r="A44" s="19" t="s">
        <v>26</v>
      </c>
      <c r="B44" s="18"/>
      <c r="D44" s="18"/>
      <c r="F44" s="21"/>
    </row>
    <row r="45" ht="14.25" customHeight="1">
      <c r="A45" s="22" t="s">
        <v>23</v>
      </c>
    </row>
    <row r="46" ht="18" customHeight="1">
      <c r="A46" s="22" t="s">
        <v>24</v>
      </c>
    </row>
    <row r="48" spans="2:6" ht="12">
      <c r="B48" s="15"/>
      <c r="C48" s="15"/>
      <c r="D48" s="15"/>
      <c r="E48" s="15"/>
      <c r="F48" s="15"/>
    </row>
  </sheetData>
  <sheetProtection/>
  <mergeCells count="6">
    <mergeCell ref="A2:F2"/>
    <mergeCell ref="A4:A5"/>
    <mergeCell ref="C25:D25"/>
    <mergeCell ref="E25:F25"/>
    <mergeCell ref="B4:C4"/>
    <mergeCell ref="A25:A26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石川博章</dc:creator>
  <cp:keywords/>
  <dc:description/>
  <cp:lastModifiedBy>統計情報担当　内線5299</cp:lastModifiedBy>
  <cp:lastPrinted>2019-11-26T07:55:44Z</cp:lastPrinted>
  <dcterms:created xsi:type="dcterms:W3CDTF">2002-02-08T06:25:22Z</dcterms:created>
  <dcterms:modified xsi:type="dcterms:W3CDTF">2020-02-14T01:04:33Z</dcterms:modified>
  <cp:category/>
  <cp:version/>
  <cp:contentType/>
  <cp:contentStatus/>
</cp:coreProperties>
</file>