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40" windowHeight="5480" activeTab="0"/>
  </bookViews>
  <sheets>
    <sheet name="17-02(2)" sheetId="1" r:id="rId1"/>
  </sheets>
  <definedNames>
    <definedName name="_xlnm.Print_Area" localSheetId="0">'17-02(2)'!$A$1:$Z$15</definedName>
  </definedNames>
  <calcPr fullCalcOnLoad="1"/>
</workbook>
</file>

<file path=xl/sharedStrings.xml><?xml version="1.0" encoding="utf-8"?>
<sst xmlns="http://schemas.openxmlformats.org/spreadsheetml/2006/main" count="51" uniqueCount="28">
  <si>
    <t>組合数</t>
  </si>
  <si>
    <t>計</t>
  </si>
  <si>
    <t>男</t>
  </si>
  <si>
    <t>女</t>
  </si>
  <si>
    <t>総　　　数</t>
  </si>
  <si>
    <t>区　　分</t>
  </si>
  <si>
    <t>労　　組　　法</t>
  </si>
  <si>
    <t>地　公　労　法</t>
  </si>
  <si>
    <t>国　　公　　法</t>
  </si>
  <si>
    <t>地　　公　　法</t>
  </si>
  <si>
    <t>（２）適用法規別労働組合数・組合員数</t>
  </si>
  <si>
    <t>各年6月30日現在</t>
  </si>
  <si>
    <t>（単位：組合･人）</t>
  </si>
  <si>
    <t xml:space="preserve"> 組 合 員 数</t>
  </si>
  <si>
    <t>組 合 員 数</t>
  </si>
  <si>
    <t>　法</t>
  </si>
  <si>
    <t xml:space="preserve"> 組 合   　　 員 数</t>
  </si>
  <si>
    <t>対前年増減</t>
  </si>
  <si>
    <t>　　特　　　労</t>
  </si>
  <si>
    <t>組合</t>
  </si>
  <si>
    <t>（注）「労組法」は労働組合法、「特労法」は特定独立行政法人等の労働関係に関する法律、「地公労法」は
　　　　地方公営企業等の労働関係に関する法律、「国公法」は国家公務員法、「地公法」は地方公務員法の略称である。</t>
  </si>
  <si>
    <t>17－２　労働</t>
  </si>
  <si>
    <t>平成26年</t>
  </si>
  <si>
    <t>平成27年</t>
  </si>
  <si>
    <t>平成28年</t>
  </si>
  <si>
    <t>平成29年</t>
  </si>
  <si>
    <t>平成30年</t>
  </si>
  <si>
    <t>資料：県定住推進・雇用労働室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</si>
</sst>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#\ ##0"/>
    <numFmt numFmtId="178" formatCode="\(#\ ##0\)"/>
    <numFmt numFmtId="179" formatCode="_ * #\ ##0;_ * \-#\ ##0;\ * &quot;-&quot;_ ;_ @_ "/>
    <numFmt numFmtId="180" formatCode="#\ ##0;0;&quot;-&quot;"/>
    <numFmt numFmtId="181" formatCode="\(#\ ##0\);0;&quot;(-)&quot;"/>
    <numFmt numFmtId="182" formatCode="\(#\ ##0\);0;&quot;-&quot;"/>
    <numFmt numFmtId="183" formatCode="#\ ##0;\-;&quot;-&quot;#\ ##0"/>
    <numFmt numFmtId="184" formatCode="#\ ##0;\-;\-#\ ##0"/>
    <numFmt numFmtId="185" formatCode="#\ ##0;\-#\ ##0;\-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horizontal="distributed"/>
    </xf>
    <xf numFmtId="0" fontId="1" fillId="33" borderId="0" xfId="0" applyFont="1" applyFill="1" applyAlignment="1">
      <alignment/>
    </xf>
    <xf numFmtId="176" fontId="1" fillId="33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distributed"/>
    </xf>
    <xf numFmtId="0" fontId="0" fillId="33" borderId="12" xfId="0" applyFont="1" applyFill="1" applyBorder="1" applyAlignment="1">
      <alignment horizontal="distributed"/>
    </xf>
    <xf numFmtId="0" fontId="0" fillId="33" borderId="0" xfId="0" applyFont="1" applyFill="1" applyBorder="1" applyAlignment="1">
      <alignment horizontal="left"/>
    </xf>
    <xf numFmtId="176" fontId="0" fillId="33" borderId="0" xfId="0" applyNumberFormat="1" applyFont="1" applyFill="1" applyAlignment="1">
      <alignment/>
    </xf>
    <xf numFmtId="176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76" fontId="0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ont="1" applyFill="1" applyAlignment="1">
      <alignment horizontal="right"/>
    </xf>
    <xf numFmtId="176" fontId="1" fillId="33" borderId="0" xfId="0" applyNumberFormat="1" applyFont="1" applyFill="1" applyAlignment="1">
      <alignment/>
    </xf>
    <xf numFmtId="176" fontId="1" fillId="33" borderId="0" xfId="0" applyNumberFormat="1" applyFont="1" applyFill="1" applyBorder="1" applyAlignment="1">
      <alignment horizontal="right"/>
    </xf>
    <xf numFmtId="185" fontId="0" fillId="33" borderId="11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wrapText="1"/>
    </xf>
    <xf numFmtId="0" fontId="0" fillId="33" borderId="23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tabSelected="1" zoomScaleSheetLayoutView="85" zoomScalePageLayoutView="0" workbookViewId="0" topLeftCell="A1">
      <selection activeCell="A1" sqref="A1"/>
    </sheetView>
  </sheetViews>
  <sheetFormatPr defaultColWidth="8.625" defaultRowHeight="409.5" customHeight="1"/>
  <cols>
    <col min="1" max="1" width="19.625" style="6" customWidth="1"/>
    <col min="2" max="2" width="8.25390625" style="6" customWidth="1"/>
    <col min="3" max="5" width="7.875" style="6" customWidth="1"/>
    <col min="6" max="6" width="8.25390625" style="6" customWidth="1"/>
    <col min="7" max="9" width="7.875" style="6" customWidth="1"/>
    <col min="10" max="10" width="8.25390625" style="6" customWidth="1"/>
    <col min="11" max="11" width="7.875" style="6" customWidth="1"/>
    <col min="12" max="12" width="1.37890625" style="7" customWidth="1"/>
    <col min="13" max="13" width="7.125" style="6" customWidth="1"/>
    <col min="14" max="14" width="6.25390625" style="6" customWidth="1"/>
    <col min="15" max="21" width="7.125" style="6" customWidth="1"/>
    <col min="22" max="22" width="6.25390625" style="6" customWidth="1"/>
    <col min="23" max="23" width="7.125" style="6" customWidth="1"/>
    <col min="24" max="25" width="7.875" style="6" customWidth="1"/>
    <col min="26" max="26" width="7.125" style="6" customWidth="1"/>
    <col min="27" max="60" width="6.25390625" style="6" customWidth="1"/>
    <col min="61" max="16384" width="8.625" style="6" customWidth="1"/>
  </cols>
  <sheetData>
    <row r="1" spans="1:26" ht="12">
      <c r="A1" s="27"/>
      <c r="F1" s="7"/>
      <c r="L1" s="6"/>
      <c r="Q1" s="21"/>
      <c r="S1" s="21"/>
      <c r="Z1" s="28"/>
    </row>
    <row r="2" spans="1:19" ht="33" customHeight="1">
      <c r="A2" s="19"/>
      <c r="B2" s="19"/>
      <c r="C2" s="19"/>
      <c r="D2" s="19"/>
      <c r="E2" s="19"/>
      <c r="F2" s="7"/>
      <c r="G2" s="20"/>
      <c r="K2" s="19" t="s">
        <v>21</v>
      </c>
      <c r="L2" s="6"/>
      <c r="M2" s="20" t="s">
        <v>19</v>
      </c>
      <c r="S2" s="22"/>
    </row>
    <row r="3" ht="12"/>
    <row r="4" spans="1:27" ht="12" thickBot="1">
      <c r="A4" s="4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M4" s="4"/>
      <c r="N4" s="4"/>
      <c r="O4" s="4"/>
      <c r="P4" s="4"/>
      <c r="Q4" s="4"/>
      <c r="R4" s="4"/>
      <c r="S4" s="4"/>
      <c r="T4" s="4"/>
      <c r="U4" s="4"/>
      <c r="V4" s="4"/>
      <c r="W4" s="5" t="s">
        <v>12</v>
      </c>
      <c r="X4" s="4"/>
      <c r="Y4" s="4"/>
      <c r="Z4" s="5" t="s">
        <v>11</v>
      </c>
      <c r="AA4" s="7"/>
    </row>
    <row r="5" spans="1:27" ht="21.75" customHeight="1">
      <c r="A5" s="43" t="s">
        <v>5</v>
      </c>
      <c r="B5" s="39" t="s">
        <v>4</v>
      </c>
      <c r="C5" s="40"/>
      <c r="D5" s="40"/>
      <c r="E5" s="41"/>
      <c r="F5" s="45" t="s">
        <v>6</v>
      </c>
      <c r="G5" s="46"/>
      <c r="H5" s="46"/>
      <c r="I5" s="47"/>
      <c r="J5" s="13" t="s">
        <v>18</v>
      </c>
      <c r="K5" s="24"/>
      <c r="L5" s="14"/>
      <c r="M5" s="24" t="s">
        <v>15</v>
      </c>
      <c r="N5" s="25"/>
      <c r="O5" s="39" t="s">
        <v>7</v>
      </c>
      <c r="P5" s="40"/>
      <c r="Q5" s="40"/>
      <c r="R5" s="41"/>
      <c r="S5" s="39" t="s">
        <v>8</v>
      </c>
      <c r="T5" s="40"/>
      <c r="U5" s="40"/>
      <c r="V5" s="41"/>
      <c r="W5" s="39" t="s">
        <v>9</v>
      </c>
      <c r="X5" s="40"/>
      <c r="Y5" s="40"/>
      <c r="Z5" s="40"/>
      <c r="AA5" s="7"/>
    </row>
    <row r="6" spans="1:27" ht="21.75" customHeight="1">
      <c r="A6" s="43"/>
      <c r="B6" s="33" t="s">
        <v>0</v>
      </c>
      <c r="C6" s="35" t="s">
        <v>14</v>
      </c>
      <c r="D6" s="35"/>
      <c r="E6" s="36"/>
      <c r="F6" s="33" t="s">
        <v>0</v>
      </c>
      <c r="G6" s="42" t="s">
        <v>13</v>
      </c>
      <c r="H6" s="35"/>
      <c r="I6" s="36"/>
      <c r="J6" s="33" t="s">
        <v>0</v>
      </c>
      <c r="K6" s="15" t="s">
        <v>16</v>
      </c>
      <c r="L6" s="14"/>
      <c r="M6" s="14"/>
      <c r="N6" s="16"/>
      <c r="O6" s="33" t="s">
        <v>0</v>
      </c>
      <c r="P6" s="35" t="s">
        <v>14</v>
      </c>
      <c r="Q6" s="35"/>
      <c r="R6" s="36"/>
      <c r="S6" s="33" t="s">
        <v>0</v>
      </c>
      <c r="T6" s="35" t="s">
        <v>14</v>
      </c>
      <c r="U6" s="35"/>
      <c r="V6" s="36"/>
      <c r="W6" s="33" t="s">
        <v>0</v>
      </c>
      <c r="X6" s="35" t="s">
        <v>14</v>
      </c>
      <c r="Y6" s="35"/>
      <c r="Z6" s="35"/>
      <c r="AA6" s="7"/>
    </row>
    <row r="7" spans="1:27" ht="21.75" customHeight="1">
      <c r="A7" s="44"/>
      <c r="B7" s="34"/>
      <c r="C7" s="17" t="s">
        <v>1</v>
      </c>
      <c r="D7" s="17" t="s">
        <v>2</v>
      </c>
      <c r="E7" s="17" t="s">
        <v>3</v>
      </c>
      <c r="F7" s="34"/>
      <c r="G7" s="17" t="s">
        <v>1</v>
      </c>
      <c r="H7" s="17" t="s">
        <v>2</v>
      </c>
      <c r="I7" s="17" t="s">
        <v>3</v>
      </c>
      <c r="J7" s="34"/>
      <c r="K7" s="26" t="s">
        <v>1</v>
      </c>
      <c r="L7" s="14"/>
      <c r="M7" s="23" t="s">
        <v>2</v>
      </c>
      <c r="N7" s="17" t="s">
        <v>3</v>
      </c>
      <c r="O7" s="34"/>
      <c r="P7" s="17" t="s">
        <v>1</v>
      </c>
      <c r="Q7" s="17" t="s">
        <v>2</v>
      </c>
      <c r="R7" s="17" t="s">
        <v>3</v>
      </c>
      <c r="S7" s="34"/>
      <c r="T7" s="17" t="s">
        <v>1</v>
      </c>
      <c r="U7" s="17" t="s">
        <v>2</v>
      </c>
      <c r="V7" s="17" t="s">
        <v>3</v>
      </c>
      <c r="W7" s="34"/>
      <c r="X7" s="17" t="s">
        <v>1</v>
      </c>
      <c r="Y7" s="17" t="s">
        <v>2</v>
      </c>
      <c r="Z7" s="26" t="s">
        <v>3</v>
      </c>
      <c r="AA7" s="7"/>
    </row>
    <row r="8" spans="1:27" ht="24.75" customHeight="1">
      <c r="A8" s="8" t="s">
        <v>22</v>
      </c>
      <c r="B8" s="11">
        <v>807</v>
      </c>
      <c r="C8" s="11">
        <v>79441</v>
      </c>
      <c r="D8" s="11">
        <v>52647</v>
      </c>
      <c r="E8" s="11">
        <v>26794</v>
      </c>
      <c r="F8" s="11">
        <v>642</v>
      </c>
      <c r="G8" s="11">
        <v>56171</v>
      </c>
      <c r="H8" s="18">
        <v>40252</v>
      </c>
      <c r="I8" s="18">
        <v>15919</v>
      </c>
      <c r="J8" s="11">
        <v>4</v>
      </c>
      <c r="K8" s="11">
        <v>410</v>
      </c>
      <c r="L8" s="12"/>
      <c r="M8" s="18">
        <v>75</v>
      </c>
      <c r="N8" s="18">
        <v>335</v>
      </c>
      <c r="O8" s="11">
        <v>35</v>
      </c>
      <c r="P8" s="11">
        <v>3524</v>
      </c>
      <c r="Q8" s="18">
        <v>868</v>
      </c>
      <c r="R8" s="18">
        <v>2656</v>
      </c>
      <c r="S8" s="11">
        <v>39</v>
      </c>
      <c r="T8" s="11">
        <v>1067</v>
      </c>
      <c r="U8" s="18">
        <v>895</v>
      </c>
      <c r="V8" s="18">
        <v>172</v>
      </c>
      <c r="W8" s="11">
        <v>87</v>
      </c>
      <c r="X8" s="11">
        <v>18269</v>
      </c>
      <c r="Y8" s="18">
        <v>10557</v>
      </c>
      <c r="Z8" s="18">
        <v>7712</v>
      </c>
      <c r="AA8" s="7"/>
    </row>
    <row r="9" spans="1:27" ht="24.75" customHeight="1">
      <c r="A9" s="8" t="s">
        <v>23</v>
      </c>
      <c r="B9" s="11">
        <v>789</v>
      </c>
      <c r="C9" s="11">
        <v>80434</v>
      </c>
      <c r="D9" s="11">
        <v>51474</v>
      </c>
      <c r="E9" s="11">
        <v>28960</v>
      </c>
      <c r="F9" s="11">
        <v>630</v>
      </c>
      <c r="G9" s="11">
        <v>58296</v>
      </c>
      <c r="H9" s="18">
        <v>39852</v>
      </c>
      <c r="I9" s="18">
        <v>18444</v>
      </c>
      <c r="J9" s="11">
        <v>0</v>
      </c>
      <c r="K9" s="11">
        <v>0</v>
      </c>
      <c r="L9" s="12"/>
      <c r="M9" s="18">
        <v>0</v>
      </c>
      <c r="N9" s="18">
        <v>0</v>
      </c>
      <c r="O9" s="11">
        <v>34</v>
      </c>
      <c r="P9" s="11">
        <v>3511</v>
      </c>
      <c r="Q9" s="18">
        <v>827</v>
      </c>
      <c r="R9" s="18">
        <v>2684</v>
      </c>
      <c r="S9" s="11">
        <v>38</v>
      </c>
      <c r="T9" s="11">
        <v>999</v>
      </c>
      <c r="U9" s="18">
        <v>838</v>
      </c>
      <c r="V9" s="18">
        <v>161</v>
      </c>
      <c r="W9" s="11">
        <v>87</v>
      </c>
      <c r="X9" s="11">
        <v>17628</v>
      </c>
      <c r="Y9" s="18">
        <v>9957</v>
      </c>
      <c r="Z9" s="18">
        <v>7671</v>
      </c>
      <c r="AA9" s="7"/>
    </row>
    <row r="10" spans="1:27" ht="24.75" customHeight="1">
      <c r="A10" s="8" t="s">
        <v>24</v>
      </c>
      <c r="B10" s="11">
        <v>753</v>
      </c>
      <c r="C10" s="11">
        <v>77677</v>
      </c>
      <c r="D10" s="11">
        <v>49129</v>
      </c>
      <c r="E10" s="11">
        <v>28548</v>
      </c>
      <c r="F10" s="11">
        <v>600</v>
      </c>
      <c r="G10" s="11">
        <v>55957</v>
      </c>
      <c r="H10" s="18">
        <v>37804</v>
      </c>
      <c r="I10" s="18">
        <v>18153</v>
      </c>
      <c r="J10" s="11">
        <v>0</v>
      </c>
      <c r="K10" s="11">
        <v>0</v>
      </c>
      <c r="L10" s="12"/>
      <c r="M10" s="18">
        <v>0</v>
      </c>
      <c r="N10" s="18">
        <v>0</v>
      </c>
      <c r="O10" s="11">
        <v>34</v>
      </c>
      <c r="P10" s="11">
        <v>3475</v>
      </c>
      <c r="Q10" s="18">
        <v>829</v>
      </c>
      <c r="R10" s="18">
        <v>2646</v>
      </c>
      <c r="S10" s="11">
        <v>33</v>
      </c>
      <c r="T10" s="11">
        <v>948</v>
      </c>
      <c r="U10" s="18">
        <v>783</v>
      </c>
      <c r="V10" s="18">
        <v>165</v>
      </c>
      <c r="W10" s="11">
        <v>86</v>
      </c>
      <c r="X10" s="11">
        <v>17297</v>
      </c>
      <c r="Y10" s="18">
        <v>9695</v>
      </c>
      <c r="Z10" s="18">
        <v>7602</v>
      </c>
      <c r="AA10" s="7"/>
    </row>
    <row r="11" spans="1:27" ht="24.75" customHeight="1">
      <c r="A11" s="8" t="s">
        <v>25</v>
      </c>
      <c r="B11" s="11">
        <v>744</v>
      </c>
      <c r="C11" s="29">
        <v>76501</v>
      </c>
      <c r="D11" s="29">
        <v>48489</v>
      </c>
      <c r="E11" s="29">
        <v>28012</v>
      </c>
      <c r="F11" s="11">
        <v>592</v>
      </c>
      <c r="G11" s="29">
        <v>55274</v>
      </c>
      <c r="H11" s="18">
        <v>37599</v>
      </c>
      <c r="I11" s="18">
        <v>17675</v>
      </c>
      <c r="J11" s="11">
        <v>0</v>
      </c>
      <c r="K11" s="11">
        <v>0</v>
      </c>
      <c r="L11" s="12"/>
      <c r="M11" s="18">
        <v>0</v>
      </c>
      <c r="N11" s="18">
        <v>0</v>
      </c>
      <c r="O11" s="11">
        <v>35</v>
      </c>
      <c r="P11" s="29">
        <v>3532</v>
      </c>
      <c r="Q11" s="18">
        <v>769</v>
      </c>
      <c r="R11" s="18">
        <v>2763</v>
      </c>
      <c r="S11" s="11">
        <v>33</v>
      </c>
      <c r="T11" s="11">
        <v>876</v>
      </c>
      <c r="U11" s="18">
        <v>721</v>
      </c>
      <c r="V11" s="18">
        <v>155</v>
      </c>
      <c r="W11" s="11">
        <v>84</v>
      </c>
      <c r="X11" s="29">
        <v>16819</v>
      </c>
      <c r="Y11" s="18">
        <v>9400</v>
      </c>
      <c r="Z11" s="18">
        <v>7419</v>
      </c>
      <c r="AA11" s="7"/>
    </row>
    <row r="12" spans="1:27" s="2" customFormat="1" ht="24.75" customHeight="1">
      <c r="A12" s="1" t="s">
        <v>26</v>
      </c>
      <c r="B12" s="30">
        <v>730</v>
      </c>
      <c r="C12" s="30">
        <v>76395</v>
      </c>
      <c r="D12" s="30">
        <f>+C12-E12</f>
        <v>48241</v>
      </c>
      <c r="E12" s="30">
        <v>28154</v>
      </c>
      <c r="F12" s="30">
        <v>580</v>
      </c>
      <c r="G12" s="30">
        <v>55519</v>
      </c>
      <c r="H12" s="31">
        <f>+G12-I12</f>
        <v>37630</v>
      </c>
      <c r="I12" s="31">
        <v>17889</v>
      </c>
      <c r="J12" s="30">
        <v>0</v>
      </c>
      <c r="K12" s="30">
        <v>0</v>
      </c>
      <c r="L12" s="3"/>
      <c r="M12" s="31">
        <f>+K12-N12</f>
        <v>0</v>
      </c>
      <c r="N12" s="31">
        <v>0</v>
      </c>
      <c r="O12" s="30">
        <v>35</v>
      </c>
      <c r="P12" s="30">
        <v>3470</v>
      </c>
      <c r="Q12" s="31">
        <f>+P12-R12</f>
        <v>755</v>
      </c>
      <c r="R12" s="31">
        <v>2715</v>
      </c>
      <c r="S12" s="30">
        <v>33</v>
      </c>
      <c r="T12" s="30">
        <v>756</v>
      </c>
      <c r="U12" s="31">
        <f>+T12-V12</f>
        <v>624</v>
      </c>
      <c r="V12" s="31">
        <v>132</v>
      </c>
      <c r="W12" s="30">
        <v>82</v>
      </c>
      <c r="X12" s="30">
        <v>16650</v>
      </c>
      <c r="Y12" s="31">
        <f>+X12-Z12</f>
        <v>9232</v>
      </c>
      <c r="Z12" s="31">
        <v>7418</v>
      </c>
      <c r="AA12" s="3"/>
    </row>
    <row r="13" spans="1:26" ht="24.75" customHeight="1" thickBot="1">
      <c r="A13" s="9" t="s">
        <v>17</v>
      </c>
      <c r="B13" s="32">
        <f>B12-B11</f>
        <v>-14</v>
      </c>
      <c r="C13" s="32">
        <f>C12-C11</f>
        <v>-106</v>
      </c>
      <c r="D13" s="32">
        <f>D12-D11</f>
        <v>-248</v>
      </c>
      <c r="E13" s="32">
        <f>E12-E11</f>
        <v>142</v>
      </c>
      <c r="F13" s="32">
        <f aca="true" t="shared" si="0" ref="F13:Y13">F12-F11</f>
        <v>-12</v>
      </c>
      <c r="G13" s="32">
        <f t="shared" si="0"/>
        <v>245</v>
      </c>
      <c r="H13" s="32">
        <f t="shared" si="0"/>
        <v>31</v>
      </c>
      <c r="I13" s="32">
        <f>I12-I11</f>
        <v>214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2">
        <f t="shared" si="0"/>
        <v>0</v>
      </c>
      <c r="P13" s="32">
        <f t="shared" si="0"/>
        <v>-62</v>
      </c>
      <c r="Q13" s="32">
        <f t="shared" si="0"/>
        <v>-14</v>
      </c>
      <c r="R13" s="32">
        <f t="shared" si="0"/>
        <v>-48</v>
      </c>
      <c r="S13" s="32">
        <f>S12-S11</f>
        <v>0</v>
      </c>
      <c r="T13" s="32">
        <f t="shared" si="0"/>
        <v>-120</v>
      </c>
      <c r="U13" s="32">
        <f t="shared" si="0"/>
        <v>-97</v>
      </c>
      <c r="V13" s="32">
        <f t="shared" si="0"/>
        <v>-23</v>
      </c>
      <c r="W13" s="32">
        <f t="shared" si="0"/>
        <v>-2</v>
      </c>
      <c r="X13" s="32">
        <f>X12-X11</f>
        <v>-169</v>
      </c>
      <c r="Y13" s="32">
        <f t="shared" si="0"/>
        <v>-168</v>
      </c>
      <c r="Z13" s="32">
        <f>Z12-Z11</f>
        <v>-1</v>
      </c>
    </row>
    <row r="14" spans="1:26" ht="27" customHeight="1">
      <c r="A14" s="37" t="s">
        <v>20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17.25" customHeight="1">
      <c r="A15" s="10" t="s">
        <v>27</v>
      </c>
    </row>
    <row r="16" ht="16.5" customHeight="1"/>
    <row r="17" ht="16.5" customHeight="1"/>
    <row r="18" ht="16.5" customHeight="1"/>
    <row r="19" ht="16.5" customHeight="1"/>
    <row r="20" ht="17.25" customHeight="1"/>
    <row r="21" ht="17.25" customHeight="1"/>
  </sheetData>
  <sheetProtection/>
  <mergeCells count="18">
    <mergeCell ref="F6:F7"/>
    <mergeCell ref="G6:I6"/>
    <mergeCell ref="J6:J7"/>
    <mergeCell ref="O6:O7"/>
    <mergeCell ref="P6:R6"/>
    <mergeCell ref="A5:A7"/>
    <mergeCell ref="B5:E5"/>
    <mergeCell ref="F5:I5"/>
    <mergeCell ref="S6:S7"/>
    <mergeCell ref="T6:V6"/>
    <mergeCell ref="W6:W7"/>
    <mergeCell ref="X6:Z6"/>
    <mergeCell ref="A14:Z14"/>
    <mergeCell ref="O5:R5"/>
    <mergeCell ref="S5:V5"/>
    <mergeCell ref="W5:Z5"/>
    <mergeCell ref="B6:B7"/>
    <mergeCell ref="C6:E6"/>
  </mergeCells>
  <printOptions/>
  <pageMargins left="0.5905511811023623" right="0.5905511811023623" top="0.3937007874015748" bottom="0.35" header="0.5118110236220472" footer="0.35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2019-11-08T05:42:49Z</cp:lastPrinted>
  <dcterms:created xsi:type="dcterms:W3CDTF">2009-11-20T06:21:43Z</dcterms:created>
  <dcterms:modified xsi:type="dcterms:W3CDTF">2020-02-14T00:55:49Z</dcterms:modified>
  <cp:category/>
  <cp:version/>
  <cp:contentType/>
  <cp:contentStatus/>
</cp:coreProperties>
</file>