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activeTab="0"/>
  </bookViews>
  <sheets>
    <sheet name="13-03" sheetId="1" r:id="rId1"/>
  </sheets>
  <definedNames>
    <definedName name="_xlnm.Print_Area" localSheetId="0">'13-03'!$A$1:$M$47</definedName>
  </definedNames>
  <calcPr fullCalcOnLoad="1"/>
</workbook>
</file>

<file path=xl/sharedStrings.xml><?xml version="1.0" encoding="utf-8"?>
<sst xmlns="http://schemas.openxmlformats.org/spreadsheetml/2006/main" count="104" uniqueCount="100">
  <si>
    <t>総数</t>
  </si>
  <si>
    <t>宮古市</t>
  </si>
  <si>
    <t>大船渡市</t>
  </si>
  <si>
    <t>花巻市</t>
  </si>
  <si>
    <t>北上市</t>
  </si>
  <si>
    <t>久慈市</t>
  </si>
  <si>
    <t>遠野市</t>
  </si>
  <si>
    <t>陸前高田市</t>
  </si>
  <si>
    <t>釜石市</t>
  </si>
  <si>
    <t>二戸市</t>
  </si>
  <si>
    <t>雫石町</t>
  </si>
  <si>
    <t>葛巻町</t>
  </si>
  <si>
    <t>岩手町</t>
  </si>
  <si>
    <t>紫波町</t>
  </si>
  <si>
    <t>矢巾町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</si>
  <si>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</si>
  <si>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</si>
  <si>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</si>
  <si>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</si>
  <si>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</si>
  <si>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</si>
  <si>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</si>
  <si>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</si>
  <si>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</si>
  <si>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</si>
  <si>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</si>
  <si>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市町村</t>
  </si>
  <si>
    <t>貨物用</t>
  </si>
  <si>
    <t>普通車</t>
  </si>
  <si>
    <t>小型車</t>
  </si>
  <si>
    <t>乗合用</t>
  </si>
  <si>
    <t>乗用</t>
  </si>
  <si>
    <t>小型
二輪</t>
  </si>
  <si>
    <t>軽自
動車</t>
  </si>
  <si>
    <t>大型
特殊車</t>
  </si>
  <si>
    <t>被けん
引車</t>
  </si>
  <si>
    <t>特種用途用</t>
  </si>
  <si>
    <t>特種車</t>
  </si>
  <si>
    <t>総数</t>
  </si>
  <si>
    <t>金ケ崎町</t>
  </si>
  <si>
    <t>盛岡市</t>
  </si>
  <si>
    <t>一関市</t>
  </si>
  <si>
    <t>八幡平市</t>
  </si>
  <si>
    <t>奥州市</t>
  </si>
  <si>
    <t>西和賀町</t>
  </si>
  <si>
    <t>洋野町</t>
  </si>
  <si>
    <t>（単位:台）</t>
  </si>
  <si>
    <t>資料：国土交通省東北運輸局岩手運輸支局</t>
  </si>
  <si>
    <t>滝沢市</t>
  </si>
  <si>
    <t>13－３　自動車台数（市町村別）</t>
  </si>
  <si>
    <t>平成26年度</t>
  </si>
  <si>
    <t>平成27年度</t>
  </si>
  <si>
    <t>平成28年度</t>
  </si>
  <si>
    <t>1 022 125</t>
  </si>
  <si>
    <t>36 352</t>
  </si>
  <si>
    <t>47 265</t>
  </si>
  <si>
    <t>1 695</t>
  </si>
  <si>
    <t>2 010</t>
  </si>
  <si>
    <t>171 045</t>
  </si>
  <si>
    <t>257 110</t>
  </si>
  <si>
    <t>18 474</t>
  </si>
  <si>
    <t>4 845</t>
  </si>
  <si>
    <t>14 308</t>
  </si>
  <si>
    <t>468 200</t>
  </si>
  <si>
    <t>1 024 398</t>
  </si>
  <si>
    <t>36 560</t>
  </si>
  <si>
    <t>46 627</t>
  </si>
  <si>
    <t>1 669</t>
  </si>
  <si>
    <t>1 988</t>
  </si>
  <si>
    <t>174 866</t>
  </si>
  <si>
    <t>252 140</t>
  </si>
  <si>
    <t>18 698</t>
  </si>
  <si>
    <t>5 010</t>
  </si>
  <si>
    <t>14 554</t>
  </si>
  <si>
    <t>471 469</t>
  </si>
  <si>
    <t>1 027 548</t>
  </si>
  <si>
    <t>36 820</t>
  </si>
  <si>
    <t>46 413</t>
  </si>
  <si>
    <t>1 654</t>
  </si>
  <si>
    <t>1 992</t>
  </si>
  <si>
    <t>180 350</t>
  </si>
  <si>
    <t>248 655</t>
  </si>
  <si>
    <t>18 847</t>
  </si>
  <si>
    <t>5 191</t>
  </si>
  <si>
    <t>14 796</t>
  </si>
  <si>
    <t>471 980</t>
  </si>
  <si>
    <t>平成29年度</t>
  </si>
  <si>
    <t>36 871</t>
  </si>
  <si>
    <t>46 102</t>
  </si>
  <si>
    <t>1 614</t>
  </si>
  <si>
    <t>1 981</t>
  </si>
  <si>
    <t>185 728</t>
  </si>
  <si>
    <t>244 609</t>
  </si>
  <si>
    <t>18 941</t>
  </si>
  <si>
    <t>5 296</t>
  </si>
  <si>
    <t>14 935</t>
  </si>
  <si>
    <t>472 899</t>
  </si>
  <si>
    <t>平成30年度</t>
  </si>
  <si>
    <t>1 029 867</t>
  </si>
  <si>
    <t>1 031 408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</si>
</sst>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.0\ ##0"/>
    <numFmt numFmtId="178" formatCode="#.\ ##0"/>
    <numFmt numFmtId="179" formatCode=".\ ##00;000000000000000000000000000000000000000000000000000000000000000000000000000000000000"/>
    <numFmt numFmtId="180" formatCode=".\ ##0;000000000000000000000000000000000000000000000000000000000000000000000000000000000000"/>
    <numFmt numFmtId="181" formatCode=".\ ##;000000000000000000000000000000000000000000000000000000000000000000000000000000000000"/>
    <numFmt numFmtId="182" formatCode="#\ ##0;\-;\-"/>
    <numFmt numFmtId="183" formatCode="#\ ###"/>
    <numFmt numFmtId="184" formatCode="#\ ###\ 0"/>
    <numFmt numFmtId="185" formatCode="#\ ###0"/>
    <numFmt numFmtId="186" formatCode="#\ ###;0;&quot;-&quot;"/>
    <numFmt numFmtId="187" formatCode="#\ ###\ ###;0;&quot;-&quot;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distributed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distributed"/>
    </xf>
    <xf numFmtId="176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 horizontal="right"/>
    </xf>
    <xf numFmtId="0" fontId="6" fillId="0" borderId="10" xfId="61" applyFont="1" applyFill="1" applyBorder="1" applyAlignment="1">
      <alignment horizontal="distributed"/>
      <protection/>
    </xf>
    <xf numFmtId="0" fontId="6" fillId="0" borderId="1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18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11" xfId="0" applyFill="1" applyBorder="1" applyAlignment="1">
      <alignment horizontal="right"/>
    </xf>
    <xf numFmtId="183" fontId="1" fillId="0" borderId="0" xfId="0" applyNumberFormat="1" applyFont="1" applyFill="1" applyAlignment="1">
      <alignment/>
    </xf>
    <xf numFmtId="186" fontId="6" fillId="0" borderId="0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readingOrder="1"/>
    </xf>
    <xf numFmtId="0" fontId="0" fillId="0" borderId="0" xfId="0" applyFill="1" applyAlignment="1">
      <alignment vertical="center"/>
    </xf>
    <xf numFmtId="182" fontId="10" fillId="33" borderId="0" xfId="49" applyNumberFormat="1" applyFont="1" applyFill="1" applyBorder="1" applyAlignment="1">
      <alignment horizontal="right"/>
    </xf>
    <xf numFmtId="186" fontId="6" fillId="33" borderId="0" xfId="0" applyNumberFormat="1" applyFont="1" applyFill="1" applyBorder="1" applyAlignment="1">
      <alignment horizontal="right"/>
    </xf>
    <xf numFmtId="186" fontId="6" fillId="33" borderId="15" xfId="0" applyNumberFormat="1" applyFont="1" applyFill="1" applyBorder="1" applyAlignment="1">
      <alignment horizontal="right"/>
    </xf>
    <xf numFmtId="186" fontId="6" fillId="33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SheetLayoutView="85" zoomScalePageLayoutView="0" workbookViewId="0" topLeftCell="A1">
      <selection activeCell="B11" sqref="B11"/>
    </sheetView>
  </sheetViews>
  <sheetFormatPr defaultColWidth="8.625" defaultRowHeight="12.75"/>
  <cols>
    <col min="1" max="1" width="15.125" style="3" customWidth="1"/>
    <col min="2" max="2" width="10.75390625" style="3" customWidth="1"/>
    <col min="3" max="3" width="7.625" style="3" customWidth="1"/>
    <col min="4" max="4" width="8.125" style="3" customWidth="1"/>
    <col min="5" max="5" width="6.25390625" style="3" customWidth="1"/>
    <col min="6" max="7" width="6.875" style="3" customWidth="1"/>
    <col min="8" max="8" width="8.875" style="3" customWidth="1"/>
    <col min="9" max="9" width="8.00390625" style="3" customWidth="1"/>
    <col min="10" max="11" width="6.875" style="3" customWidth="1"/>
    <col min="12" max="12" width="7.625" style="3" customWidth="1"/>
    <col min="13" max="13" width="8.625" style="3" customWidth="1"/>
    <col min="14" max="14" width="9.75390625" style="3" bestFit="1" customWidth="1"/>
    <col min="15" max="15" width="8.625" style="3" customWidth="1"/>
    <col min="16" max="16" width="8.75390625" style="3" bestFit="1" customWidth="1"/>
    <col min="17" max="16384" width="8.625" style="3" customWidth="1"/>
  </cols>
  <sheetData>
    <row r="1" ht="12">
      <c r="M1" s="4"/>
    </row>
    <row r="2" spans="1:13" s="25" customFormat="1" ht="33" customHeight="1">
      <c r="A2" s="30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6.5" customHeight="1" thickBot="1">
      <c r="A3" s="5"/>
      <c r="B3" s="5"/>
      <c r="C3" s="5"/>
      <c r="D3" s="5"/>
      <c r="E3" s="5"/>
      <c r="F3" s="5"/>
      <c r="G3" s="5"/>
      <c r="H3" s="5"/>
      <c r="I3" s="5"/>
      <c r="J3" s="6"/>
      <c r="K3" s="7"/>
      <c r="L3" s="5"/>
      <c r="M3" s="20" t="s">
        <v>46</v>
      </c>
    </row>
    <row r="4" spans="1:13" ht="30" customHeight="1">
      <c r="A4" s="31" t="s">
        <v>26</v>
      </c>
      <c r="B4" s="31" t="s">
        <v>0</v>
      </c>
      <c r="C4" s="33" t="s">
        <v>27</v>
      </c>
      <c r="D4" s="33"/>
      <c r="E4" s="33"/>
      <c r="F4" s="33" t="s">
        <v>30</v>
      </c>
      <c r="G4" s="33"/>
      <c r="H4" s="33" t="s">
        <v>31</v>
      </c>
      <c r="I4" s="33"/>
      <c r="J4" s="34" t="s">
        <v>36</v>
      </c>
      <c r="K4" s="35"/>
      <c r="L4" s="33" t="s">
        <v>32</v>
      </c>
      <c r="M4" s="34" t="s">
        <v>33</v>
      </c>
    </row>
    <row r="5" spans="1:13" ht="36" customHeight="1">
      <c r="A5" s="32"/>
      <c r="B5" s="32"/>
      <c r="C5" s="8" t="s">
        <v>28</v>
      </c>
      <c r="D5" s="8" t="s">
        <v>29</v>
      </c>
      <c r="E5" s="9" t="s">
        <v>35</v>
      </c>
      <c r="F5" s="8" t="s">
        <v>28</v>
      </c>
      <c r="G5" s="8" t="s">
        <v>29</v>
      </c>
      <c r="H5" s="8" t="s">
        <v>28</v>
      </c>
      <c r="I5" s="8" t="s">
        <v>29</v>
      </c>
      <c r="J5" s="10" t="s">
        <v>37</v>
      </c>
      <c r="K5" s="10" t="s">
        <v>34</v>
      </c>
      <c r="L5" s="36"/>
      <c r="M5" s="37"/>
    </row>
    <row r="6" spans="1:13" ht="15" customHeight="1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6.5" customHeight="1">
      <c r="A7" s="11" t="s">
        <v>50</v>
      </c>
      <c r="B7" s="23" t="s">
        <v>53</v>
      </c>
      <c r="C7" s="22" t="s">
        <v>54</v>
      </c>
      <c r="D7" s="22" t="s">
        <v>55</v>
      </c>
      <c r="E7" s="22">
        <v>821</v>
      </c>
      <c r="F7" s="22" t="s">
        <v>56</v>
      </c>
      <c r="G7" s="22" t="s">
        <v>57</v>
      </c>
      <c r="H7" s="22" t="s">
        <v>58</v>
      </c>
      <c r="I7" s="22" t="s">
        <v>59</v>
      </c>
      <c r="J7" s="22" t="s">
        <v>60</v>
      </c>
      <c r="K7" s="22" t="s">
        <v>61</v>
      </c>
      <c r="L7" s="22" t="s">
        <v>62</v>
      </c>
      <c r="M7" s="22" t="s">
        <v>63</v>
      </c>
    </row>
    <row r="8" spans="1:13" ht="16.5" customHeight="1">
      <c r="A8" s="11" t="s">
        <v>51</v>
      </c>
      <c r="B8" s="23" t="s">
        <v>64</v>
      </c>
      <c r="C8" s="22" t="s">
        <v>65</v>
      </c>
      <c r="D8" s="22" t="s">
        <v>66</v>
      </c>
      <c r="E8" s="22">
        <v>817</v>
      </c>
      <c r="F8" s="22" t="s">
        <v>67</v>
      </c>
      <c r="G8" s="22" t="s">
        <v>68</v>
      </c>
      <c r="H8" s="22" t="s">
        <v>69</v>
      </c>
      <c r="I8" s="22" t="s">
        <v>70</v>
      </c>
      <c r="J8" s="22" t="s">
        <v>71</v>
      </c>
      <c r="K8" s="22" t="s">
        <v>72</v>
      </c>
      <c r="L8" s="22" t="s">
        <v>73</v>
      </c>
      <c r="M8" s="22" t="s">
        <v>74</v>
      </c>
    </row>
    <row r="9" spans="1:13" ht="16.5" customHeight="1">
      <c r="A9" s="11" t="s">
        <v>52</v>
      </c>
      <c r="B9" s="23" t="s">
        <v>75</v>
      </c>
      <c r="C9" s="22" t="s">
        <v>76</v>
      </c>
      <c r="D9" s="22" t="s">
        <v>77</v>
      </c>
      <c r="E9" s="22">
        <v>850</v>
      </c>
      <c r="F9" s="22" t="s">
        <v>78</v>
      </c>
      <c r="G9" s="22" t="s">
        <v>79</v>
      </c>
      <c r="H9" s="22" t="s">
        <v>80</v>
      </c>
      <c r="I9" s="22" t="s">
        <v>81</v>
      </c>
      <c r="J9" s="22" t="s">
        <v>82</v>
      </c>
      <c r="K9" s="22" t="s">
        <v>83</v>
      </c>
      <c r="L9" s="22" t="s">
        <v>84</v>
      </c>
      <c r="M9" s="22" t="s">
        <v>85</v>
      </c>
    </row>
    <row r="10" spans="1:13" ht="16.5" customHeight="1">
      <c r="A10" s="11" t="s">
        <v>86</v>
      </c>
      <c r="B10" s="23" t="s">
        <v>98</v>
      </c>
      <c r="C10" s="22" t="s">
        <v>87</v>
      </c>
      <c r="D10" s="22" t="s">
        <v>88</v>
      </c>
      <c r="E10" s="22">
        <v>891</v>
      </c>
      <c r="F10" s="22" t="s">
        <v>89</v>
      </c>
      <c r="G10" s="22" t="s">
        <v>90</v>
      </c>
      <c r="H10" s="22" t="s">
        <v>91</v>
      </c>
      <c r="I10" s="22" t="s">
        <v>92</v>
      </c>
      <c r="J10" s="22" t="s">
        <v>93</v>
      </c>
      <c r="K10" s="22" t="s">
        <v>94</v>
      </c>
      <c r="L10" s="22" t="s">
        <v>95</v>
      </c>
      <c r="M10" s="22" t="s">
        <v>96</v>
      </c>
    </row>
    <row r="11" spans="1:14" s="2" customFormat="1" ht="30" customHeight="1">
      <c r="A11" s="1" t="s">
        <v>97</v>
      </c>
      <c r="B11" s="38" t="s">
        <v>99</v>
      </c>
      <c r="C11" s="26">
        <v>36745</v>
      </c>
      <c r="D11" s="26">
        <v>45838</v>
      </c>
      <c r="E11" s="26">
        <v>915</v>
      </c>
      <c r="F11" s="26">
        <v>1599</v>
      </c>
      <c r="G11" s="26">
        <v>1959</v>
      </c>
      <c r="H11" s="26">
        <v>190445</v>
      </c>
      <c r="I11" s="26">
        <v>239758</v>
      </c>
      <c r="J11" s="26">
        <v>18938</v>
      </c>
      <c r="K11" s="26">
        <v>5464</v>
      </c>
      <c r="L11" s="26">
        <v>15261</v>
      </c>
      <c r="M11" s="26">
        <v>474486</v>
      </c>
      <c r="N11" s="21"/>
    </row>
    <row r="12" spans="1:13" s="2" customFormat="1" ht="11.25" customHeight="1">
      <c r="A12" s="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6" ht="15.75" customHeight="1">
      <c r="A13" s="14" t="s">
        <v>40</v>
      </c>
      <c r="B13" s="27">
        <f>SUM(C13:M13)</f>
        <v>202057</v>
      </c>
      <c r="C13" s="27">
        <v>5036</v>
      </c>
      <c r="D13" s="27">
        <v>9540</v>
      </c>
      <c r="E13" s="27">
        <v>177</v>
      </c>
      <c r="F13" s="27">
        <v>309</v>
      </c>
      <c r="G13" s="27">
        <v>260</v>
      </c>
      <c r="H13" s="27">
        <v>47101</v>
      </c>
      <c r="I13" s="27">
        <v>57652</v>
      </c>
      <c r="J13" s="27">
        <v>3059</v>
      </c>
      <c r="K13" s="27">
        <v>459</v>
      </c>
      <c r="L13" s="27">
        <v>3297</v>
      </c>
      <c r="M13" s="27">
        <v>75167</v>
      </c>
      <c r="N13" s="18"/>
      <c r="P13" s="19"/>
    </row>
    <row r="14" spans="1:16" ht="17.25" customHeight="1">
      <c r="A14" s="14" t="s">
        <v>1</v>
      </c>
      <c r="B14" s="27">
        <f aca="true" t="shared" si="0" ref="B14:B45">SUM(C14:M14)</f>
        <v>41811</v>
      </c>
      <c r="C14" s="27">
        <v>1750</v>
      </c>
      <c r="D14" s="27">
        <v>2152</v>
      </c>
      <c r="E14" s="27">
        <v>18</v>
      </c>
      <c r="F14" s="27">
        <v>83</v>
      </c>
      <c r="G14" s="27">
        <v>102</v>
      </c>
      <c r="H14" s="27">
        <v>7170</v>
      </c>
      <c r="I14" s="27">
        <v>8952</v>
      </c>
      <c r="J14" s="27">
        <v>908</v>
      </c>
      <c r="K14" s="27">
        <v>348</v>
      </c>
      <c r="L14" s="27">
        <v>631</v>
      </c>
      <c r="M14" s="27">
        <v>19697</v>
      </c>
      <c r="N14" s="18"/>
      <c r="P14" s="19"/>
    </row>
    <row r="15" spans="1:16" ht="17.25" customHeight="1">
      <c r="A15" s="14" t="s">
        <v>2</v>
      </c>
      <c r="B15" s="27">
        <f t="shared" si="0"/>
        <v>32751</v>
      </c>
      <c r="C15" s="27">
        <v>1508</v>
      </c>
      <c r="D15" s="27">
        <v>1424</v>
      </c>
      <c r="E15" s="27">
        <v>58</v>
      </c>
      <c r="F15" s="27">
        <v>62</v>
      </c>
      <c r="G15" s="27">
        <v>81</v>
      </c>
      <c r="H15" s="27">
        <v>5846</v>
      </c>
      <c r="I15" s="27">
        <v>7745</v>
      </c>
      <c r="J15" s="27">
        <v>860</v>
      </c>
      <c r="K15" s="27">
        <v>248</v>
      </c>
      <c r="L15" s="27">
        <v>404</v>
      </c>
      <c r="M15" s="27">
        <v>14515</v>
      </c>
      <c r="N15" s="18"/>
      <c r="P15" s="19"/>
    </row>
    <row r="16" spans="1:16" ht="17.25" customHeight="1">
      <c r="A16" s="14" t="s">
        <v>3</v>
      </c>
      <c r="B16" s="27">
        <f t="shared" si="0"/>
        <v>83742</v>
      </c>
      <c r="C16" s="27">
        <v>2490</v>
      </c>
      <c r="D16" s="27">
        <v>3308</v>
      </c>
      <c r="E16" s="27">
        <v>55</v>
      </c>
      <c r="F16" s="27">
        <v>134</v>
      </c>
      <c r="G16" s="27">
        <v>111</v>
      </c>
      <c r="H16" s="27">
        <v>14778</v>
      </c>
      <c r="I16" s="27">
        <v>19436</v>
      </c>
      <c r="J16" s="27">
        <v>1515</v>
      </c>
      <c r="K16" s="27">
        <v>338</v>
      </c>
      <c r="L16" s="27">
        <v>1207</v>
      </c>
      <c r="M16" s="27">
        <v>40370</v>
      </c>
      <c r="N16" s="18"/>
      <c r="P16" s="19"/>
    </row>
    <row r="17" spans="1:16" ht="18.75" customHeight="1">
      <c r="A17" s="14" t="s">
        <v>4</v>
      </c>
      <c r="B17" s="27">
        <f t="shared" si="0"/>
        <v>79704</v>
      </c>
      <c r="C17" s="27">
        <v>3238</v>
      </c>
      <c r="D17" s="27">
        <v>3112</v>
      </c>
      <c r="E17" s="27">
        <v>168</v>
      </c>
      <c r="F17" s="27">
        <v>87</v>
      </c>
      <c r="G17" s="27">
        <v>119</v>
      </c>
      <c r="H17" s="27">
        <v>15441</v>
      </c>
      <c r="I17" s="27">
        <v>17926</v>
      </c>
      <c r="J17" s="27">
        <v>1382</v>
      </c>
      <c r="K17" s="27">
        <v>481</v>
      </c>
      <c r="L17" s="27">
        <v>1251</v>
      </c>
      <c r="M17" s="27">
        <v>36499</v>
      </c>
      <c r="N17" s="18"/>
      <c r="P17" s="19"/>
    </row>
    <row r="18" spans="1:19" ht="20.25" customHeight="1">
      <c r="A18" s="14" t="s">
        <v>5</v>
      </c>
      <c r="B18" s="27">
        <f t="shared" si="0"/>
        <v>29315</v>
      </c>
      <c r="C18" s="27">
        <v>1209</v>
      </c>
      <c r="D18" s="27">
        <v>1328</v>
      </c>
      <c r="E18" s="27">
        <v>30</v>
      </c>
      <c r="F18" s="27">
        <v>50</v>
      </c>
      <c r="G18" s="27">
        <v>64</v>
      </c>
      <c r="H18" s="27">
        <v>4868</v>
      </c>
      <c r="I18" s="27">
        <v>6288</v>
      </c>
      <c r="J18" s="27">
        <v>570</v>
      </c>
      <c r="K18" s="27">
        <v>246</v>
      </c>
      <c r="L18" s="27">
        <v>384</v>
      </c>
      <c r="M18" s="27">
        <v>14278</v>
      </c>
      <c r="N18" s="18"/>
      <c r="P18" s="19"/>
      <c r="S18" s="24"/>
    </row>
    <row r="19" spans="1:16" ht="17.25" customHeight="1">
      <c r="A19" s="14" t="s">
        <v>6</v>
      </c>
      <c r="B19" s="27">
        <f t="shared" si="0"/>
        <v>23305</v>
      </c>
      <c r="C19" s="27">
        <v>825</v>
      </c>
      <c r="D19" s="27">
        <v>1092</v>
      </c>
      <c r="E19" s="27">
        <v>15</v>
      </c>
      <c r="F19" s="27">
        <v>31</v>
      </c>
      <c r="G19" s="27">
        <v>64</v>
      </c>
      <c r="H19" s="27">
        <v>4064</v>
      </c>
      <c r="I19" s="27">
        <v>5058</v>
      </c>
      <c r="J19" s="27">
        <v>477</v>
      </c>
      <c r="K19" s="27">
        <v>171</v>
      </c>
      <c r="L19" s="27">
        <v>289</v>
      </c>
      <c r="M19" s="27">
        <v>11219</v>
      </c>
      <c r="N19" s="18"/>
      <c r="P19" s="19"/>
    </row>
    <row r="20" spans="1:16" ht="17.25" customHeight="1">
      <c r="A20" s="14" t="s">
        <v>41</v>
      </c>
      <c r="B20" s="27">
        <f t="shared" si="0"/>
        <v>102020</v>
      </c>
      <c r="C20" s="27">
        <v>3482</v>
      </c>
      <c r="D20" s="27">
        <v>3621</v>
      </c>
      <c r="E20" s="27">
        <v>86</v>
      </c>
      <c r="F20" s="27">
        <v>160</v>
      </c>
      <c r="G20" s="27">
        <v>247</v>
      </c>
      <c r="H20" s="27">
        <v>17359</v>
      </c>
      <c r="I20" s="27">
        <v>22873</v>
      </c>
      <c r="J20" s="27">
        <v>1798</v>
      </c>
      <c r="K20" s="27">
        <v>284</v>
      </c>
      <c r="L20" s="27">
        <v>1602</v>
      </c>
      <c r="M20" s="27">
        <v>50508</v>
      </c>
      <c r="N20" s="18"/>
      <c r="P20" s="19"/>
    </row>
    <row r="21" spans="1:16" ht="18.75" customHeight="1">
      <c r="A21" s="14" t="s">
        <v>7</v>
      </c>
      <c r="B21" s="27">
        <f t="shared" si="0"/>
        <v>16887</v>
      </c>
      <c r="C21" s="27">
        <v>567</v>
      </c>
      <c r="D21" s="27">
        <v>612</v>
      </c>
      <c r="E21" s="27">
        <v>9</v>
      </c>
      <c r="F21" s="27">
        <v>18</v>
      </c>
      <c r="G21" s="27">
        <v>40</v>
      </c>
      <c r="H21" s="27">
        <v>2761</v>
      </c>
      <c r="I21" s="27">
        <v>3804</v>
      </c>
      <c r="J21" s="27">
        <v>266</v>
      </c>
      <c r="K21" s="27">
        <v>139</v>
      </c>
      <c r="L21" s="27">
        <v>239</v>
      </c>
      <c r="M21" s="27">
        <v>8432</v>
      </c>
      <c r="N21" s="18"/>
      <c r="P21" s="19"/>
    </row>
    <row r="22" spans="1:16" ht="17.25" customHeight="1">
      <c r="A22" s="14" t="s">
        <v>8</v>
      </c>
      <c r="B22" s="27">
        <f t="shared" si="0"/>
        <v>26726</v>
      </c>
      <c r="C22" s="27">
        <v>1010</v>
      </c>
      <c r="D22" s="27">
        <v>1206</v>
      </c>
      <c r="E22" s="27">
        <v>49</v>
      </c>
      <c r="F22" s="27">
        <v>47</v>
      </c>
      <c r="G22" s="27">
        <v>58</v>
      </c>
      <c r="H22" s="27">
        <v>4969</v>
      </c>
      <c r="I22" s="27">
        <v>6280</v>
      </c>
      <c r="J22" s="27">
        <v>585</v>
      </c>
      <c r="K22" s="27">
        <v>143</v>
      </c>
      <c r="L22" s="27">
        <v>360</v>
      </c>
      <c r="M22" s="27">
        <v>12019</v>
      </c>
      <c r="N22" s="18"/>
      <c r="P22" s="19"/>
    </row>
    <row r="23" spans="1:16" ht="20.25" customHeight="1">
      <c r="A23" s="14" t="s">
        <v>9</v>
      </c>
      <c r="B23" s="27">
        <f t="shared" si="0"/>
        <v>24591</v>
      </c>
      <c r="C23" s="27">
        <v>877</v>
      </c>
      <c r="D23" s="27">
        <v>1166</v>
      </c>
      <c r="E23" s="27">
        <v>14</v>
      </c>
      <c r="F23" s="27">
        <v>39</v>
      </c>
      <c r="G23" s="27">
        <v>73</v>
      </c>
      <c r="H23" s="27">
        <v>3655</v>
      </c>
      <c r="I23" s="27">
        <v>4803</v>
      </c>
      <c r="J23" s="27">
        <v>521</v>
      </c>
      <c r="K23" s="27">
        <v>185</v>
      </c>
      <c r="L23" s="27">
        <v>303</v>
      </c>
      <c r="M23" s="27">
        <v>12955</v>
      </c>
      <c r="N23" s="18"/>
      <c r="P23" s="19"/>
    </row>
    <row r="24" spans="1:16" ht="15" customHeight="1">
      <c r="A24" s="15" t="s">
        <v>42</v>
      </c>
      <c r="B24" s="27">
        <f t="shared" si="0"/>
        <v>24079</v>
      </c>
      <c r="C24" s="27">
        <v>839</v>
      </c>
      <c r="D24" s="27">
        <v>1137</v>
      </c>
      <c r="E24" s="27">
        <v>15</v>
      </c>
      <c r="F24" s="27">
        <v>80</v>
      </c>
      <c r="G24" s="27">
        <v>67</v>
      </c>
      <c r="H24" s="27">
        <v>3985</v>
      </c>
      <c r="I24" s="27">
        <v>5175</v>
      </c>
      <c r="J24" s="27">
        <v>441</v>
      </c>
      <c r="K24" s="27">
        <v>240</v>
      </c>
      <c r="L24" s="27">
        <v>254</v>
      </c>
      <c r="M24" s="27">
        <v>11846</v>
      </c>
      <c r="N24" s="18"/>
      <c r="P24" s="19"/>
    </row>
    <row r="25" spans="1:16" ht="15" customHeight="1">
      <c r="A25" s="15" t="s">
        <v>43</v>
      </c>
      <c r="B25" s="27">
        <f t="shared" si="0"/>
        <v>104234</v>
      </c>
      <c r="C25" s="27">
        <v>3394</v>
      </c>
      <c r="D25" s="27">
        <v>4415</v>
      </c>
      <c r="E25" s="27">
        <v>55</v>
      </c>
      <c r="F25" s="27">
        <v>112</v>
      </c>
      <c r="G25" s="27">
        <v>147</v>
      </c>
      <c r="H25" s="27">
        <v>18117</v>
      </c>
      <c r="I25" s="27">
        <v>21957</v>
      </c>
      <c r="J25" s="27">
        <v>1416</v>
      </c>
      <c r="K25" s="27">
        <v>652</v>
      </c>
      <c r="L25" s="27">
        <v>1542</v>
      </c>
      <c r="M25" s="27">
        <v>52427</v>
      </c>
      <c r="N25" s="18"/>
      <c r="P25" s="19"/>
    </row>
    <row r="26" spans="1:16" ht="15" customHeight="1">
      <c r="A26" s="15" t="s">
        <v>48</v>
      </c>
      <c r="B26" s="27">
        <f t="shared" si="0"/>
        <v>42355</v>
      </c>
      <c r="C26" s="27">
        <v>1342</v>
      </c>
      <c r="D26" s="27">
        <v>1731</v>
      </c>
      <c r="E26" s="27">
        <v>14</v>
      </c>
      <c r="F26" s="27">
        <v>120</v>
      </c>
      <c r="G26" s="27">
        <v>65</v>
      </c>
      <c r="H26" s="27">
        <v>8380</v>
      </c>
      <c r="I26" s="27">
        <v>10282</v>
      </c>
      <c r="J26" s="27">
        <v>607</v>
      </c>
      <c r="K26" s="27">
        <v>137</v>
      </c>
      <c r="L26" s="27">
        <v>823</v>
      </c>
      <c r="M26" s="27">
        <v>18854</v>
      </c>
      <c r="N26" s="18"/>
      <c r="P26" s="19"/>
    </row>
    <row r="27" spans="1:16" ht="20.25" customHeight="1">
      <c r="A27" s="15" t="s">
        <v>10</v>
      </c>
      <c r="B27" s="27">
        <f t="shared" si="0"/>
        <v>15312</v>
      </c>
      <c r="C27" s="27">
        <v>548</v>
      </c>
      <c r="D27" s="27">
        <v>933</v>
      </c>
      <c r="E27" s="27">
        <v>8</v>
      </c>
      <c r="F27" s="27">
        <v>45</v>
      </c>
      <c r="G27" s="27">
        <v>47</v>
      </c>
      <c r="H27" s="27">
        <v>2482</v>
      </c>
      <c r="I27" s="27">
        <v>3276</v>
      </c>
      <c r="J27" s="27">
        <v>219</v>
      </c>
      <c r="K27" s="27">
        <v>138</v>
      </c>
      <c r="L27" s="27">
        <v>228</v>
      </c>
      <c r="M27" s="27">
        <v>7388</v>
      </c>
      <c r="N27" s="18"/>
      <c r="P27" s="19"/>
    </row>
    <row r="28" spans="1:16" ht="15" customHeight="1">
      <c r="A28" s="15" t="s">
        <v>11</v>
      </c>
      <c r="B28" s="27">
        <f t="shared" si="0"/>
        <v>4890</v>
      </c>
      <c r="C28" s="27">
        <v>233</v>
      </c>
      <c r="D28" s="27">
        <v>265</v>
      </c>
      <c r="E28" s="27">
        <v>0</v>
      </c>
      <c r="F28" s="27">
        <v>3</v>
      </c>
      <c r="G28" s="27">
        <v>17</v>
      </c>
      <c r="H28" s="27">
        <v>744</v>
      </c>
      <c r="I28" s="27">
        <v>1045</v>
      </c>
      <c r="J28" s="27">
        <v>121</v>
      </c>
      <c r="K28" s="27">
        <v>40</v>
      </c>
      <c r="L28" s="27">
        <v>31</v>
      </c>
      <c r="M28" s="27">
        <v>2391</v>
      </c>
      <c r="N28" s="18"/>
      <c r="P28" s="19"/>
    </row>
    <row r="29" spans="1:16" ht="15" customHeight="1">
      <c r="A29" s="15" t="s">
        <v>12</v>
      </c>
      <c r="B29" s="27">
        <f t="shared" si="0"/>
        <v>11540</v>
      </c>
      <c r="C29" s="27">
        <v>462</v>
      </c>
      <c r="D29" s="27">
        <v>624</v>
      </c>
      <c r="E29" s="27">
        <v>3</v>
      </c>
      <c r="F29" s="27">
        <v>4</v>
      </c>
      <c r="G29" s="27">
        <v>19</v>
      </c>
      <c r="H29" s="27">
        <v>1984</v>
      </c>
      <c r="I29" s="27">
        <v>2337</v>
      </c>
      <c r="J29" s="27">
        <v>189</v>
      </c>
      <c r="K29" s="27">
        <v>44</v>
      </c>
      <c r="L29" s="27">
        <v>147</v>
      </c>
      <c r="M29" s="27">
        <v>5727</v>
      </c>
      <c r="N29" s="18"/>
      <c r="P29" s="19"/>
    </row>
    <row r="30" spans="1:16" ht="20.25" customHeight="1">
      <c r="A30" s="15" t="s">
        <v>13</v>
      </c>
      <c r="B30" s="27">
        <f t="shared" si="0"/>
        <v>29110</v>
      </c>
      <c r="C30" s="27">
        <v>1211</v>
      </c>
      <c r="D30" s="27">
        <v>1034</v>
      </c>
      <c r="E30" s="27">
        <v>15</v>
      </c>
      <c r="F30" s="27">
        <v>51</v>
      </c>
      <c r="G30" s="27">
        <v>26</v>
      </c>
      <c r="H30" s="27">
        <v>4992</v>
      </c>
      <c r="I30" s="27">
        <v>6421</v>
      </c>
      <c r="J30" s="27">
        <v>520</v>
      </c>
      <c r="K30" s="27">
        <v>75</v>
      </c>
      <c r="L30" s="27">
        <v>466</v>
      </c>
      <c r="M30" s="27">
        <v>14299</v>
      </c>
      <c r="N30" s="18"/>
      <c r="P30" s="19"/>
    </row>
    <row r="31" spans="1:16" ht="15" customHeight="1">
      <c r="A31" s="15" t="s">
        <v>14</v>
      </c>
      <c r="B31" s="27">
        <f t="shared" si="0"/>
        <v>28456</v>
      </c>
      <c r="C31" s="27">
        <v>2264</v>
      </c>
      <c r="D31" s="27">
        <v>2420</v>
      </c>
      <c r="E31" s="27">
        <v>61</v>
      </c>
      <c r="F31" s="27">
        <v>50</v>
      </c>
      <c r="G31" s="27">
        <v>14</v>
      </c>
      <c r="H31" s="27">
        <v>4680</v>
      </c>
      <c r="I31" s="27">
        <v>6175</v>
      </c>
      <c r="J31" s="27">
        <v>1178</v>
      </c>
      <c r="K31" s="27">
        <v>286</v>
      </c>
      <c r="L31" s="27">
        <v>364</v>
      </c>
      <c r="M31" s="27">
        <v>10964</v>
      </c>
      <c r="N31" s="18"/>
      <c r="P31" s="19"/>
    </row>
    <row r="32" spans="1:16" ht="20.25" customHeight="1">
      <c r="A32" s="15" t="s">
        <v>44</v>
      </c>
      <c r="B32" s="27">
        <f t="shared" si="0"/>
        <v>5342</v>
      </c>
      <c r="C32" s="27">
        <v>170</v>
      </c>
      <c r="D32" s="27">
        <v>256</v>
      </c>
      <c r="E32" s="27">
        <v>1</v>
      </c>
      <c r="F32" s="27">
        <v>9</v>
      </c>
      <c r="G32" s="27">
        <v>25</v>
      </c>
      <c r="H32" s="27">
        <v>843</v>
      </c>
      <c r="I32" s="27">
        <v>1075</v>
      </c>
      <c r="J32" s="27">
        <v>140</v>
      </c>
      <c r="K32" s="27">
        <v>110</v>
      </c>
      <c r="L32" s="27">
        <v>61</v>
      </c>
      <c r="M32" s="27">
        <v>2652</v>
      </c>
      <c r="N32" s="18"/>
      <c r="P32" s="19"/>
    </row>
    <row r="33" spans="1:16" ht="20.25" customHeight="1">
      <c r="A33" s="15" t="s">
        <v>39</v>
      </c>
      <c r="B33" s="27">
        <f t="shared" si="0"/>
        <v>14045</v>
      </c>
      <c r="C33" s="27">
        <v>643</v>
      </c>
      <c r="D33" s="27">
        <v>502</v>
      </c>
      <c r="E33" s="27">
        <v>32</v>
      </c>
      <c r="F33" s="27">
        <v>15</v>
      </c>
      <c r="G33" s="27">
        <v>28</v>
      </c>
      <c r="H33" s="27">
        <v>2542</v>
      </c>
      <c r="I33" s="27">
        <v>2881</v>
      </c>
      <c r="J33" s="27">
        <v>288</v>
      </c>
      <c r="K33" s="27">
        <v>80</v>
      </c>
      <c r="L33" s="27">
        <v>219</v>
      </c>
      <c r="M33" s="27">
        <v>6815</v>
      </c>
      <c r="N33" s="18"/>
      <c r="P33" s="19"/>
    </row>
    <row r="34" spans="1:16" ht="20.25" customHeight="1">
      <c r="A34" s="15" t="s">
        <v>15</v>
      </c>
      <c r="B34" s="27">
        <f t="shared" si="0"/>
        <v>7138</v>
      </c>
      <c r="C34" s="27">
        <v>308</v>
      </c>
      <c r="D34" s="27">
        <v>266</v>
      </c>
      <c r="E34" s="27">
        <v>5</v>
      </c>
      <c r="F34" s="27">
        <v>1</v>
      </c>
      <c r="G34" s="27">
        <v>17</v>
      </c>
      <c r="H34" s="27">
        <v>1153</v>
      </c>
      <c r="I34" s="27">
        <v>1500</v>
      </c>
      <c r="J34" s="27">
        <v>196</v>
      </c>
      <c r="K34" s="27">
        <v>14</v>
      </c>
      <c r="L34" s="27">
        <v>122</v>
      </c>
      <c r="M34" s="27">
        <v>3556</v>
      </c>
      <c r="N34" s="18"/>
      <c r="P34" s="19"/>
    </row>
    <row r="35" spans="1:16" ht="20.25" customHeight="1">
      <c r="A35" s="15" t="s">
        <v>16</v>
      </c>
      <c r="B35" s="27">
        <f t="shared" si="0"/>
        <v>4599</v>
      </c>
      <c r="C35" s="27">
        <v>154</v>
      </c>
      <c r="D35" s="27">
        <v>163</v>
      </c>
      <c r="E35" s="27">
        <v>2</v>
      </c>
      <c r="F35" s="27">
        <v>4</v>
      </c>
      <c r="G35" s="27">
        <v>13</v>
      </c>
      <c r="H35" s="27">
        <v>807</v>
      </c>
      <c r="I35" s="27">
        <v>1137</v>
      </c>
      <c r="J35" s="27">
        <v>96</v>
      </c>
      <c r="K35" s="27">
        <v>23</v>
      </c>
      <c r="L35" s="27">
        <v>43</v>
      </c>
      <c r="M35" s="27">
        <v>2157</v>
      </c>
      <c r="N35" s="18"/>
      <c r="P35" s="19"/>
    </row>
    <row r="36" spans="1:16" ht="20.25" customHeight="1">
      <c r="A36" s="15" t="s">
        <v>17</v>
      </c>
      <c r="B36" s="27">
        <f t="shared" si="0"/>
        <v>9660</v>
      </c>
      <c r="C36" s="27">
        <v>313</v>
      </c>
      <c r="D36" s="27">
        <v>370</v>
      </c>
      <c r="E36" s="27">
        <v>5</v>
      </c>
      <c r="F36" s="27">
        <v>11</v>
      </c>
      <c r="G36" s="27">
        <v>38</v>
      </c>
      <c r="H36" s="27">
        <v>1623</v>
      </c>
      <c r="I36" s="27">
        <v>1993</v>
      </c>
      <c r="J36" s="27">
        <v>187</v>
      </c>
      <c r="K36" s="27">
        <v>27</v>
      </c>
      <c r="L36" s="27">
        <v>168</v>
      </c>
      <c r="M36" s="27">
        <v>4925</v>
      </c>
      <c r="N36" s="18"/>
      <c r="P36" s="19"/>
    </row>
    <row r="37" spans="1:16" ht="20.25" customHeight="1">
      <c r="A37" s="15" t="s">
        <v>18</v>
      </c>
      <c r="B37" s="27">
        <f t="shared" si="0"/>
        <v>12635</v>
      </c>
      <c r="C37" s="27">
        <v>490</v>
      </c>
      <c r="D37" s="27">
        <v>618</v>
      </c>
      <c r="E37" s="27">
        <v>4</v>
      </c>
      <c r="F37" s="27">
        <v>8</v>
      </c>
      <c r="G37" s="27">
        <v>27</v>
      </c>
      <c r="H37" s="27">
        <v>2026</v>
      </c>
      <c r="I37" s="27">
        <v>2646</v>
      </c>
      <c r="J37" s="27">
        <v>220</v>
      </c>
      <c r="K37" s="27">
        <v>76</v>
      </c>
      <c r="L37" s="27">
        <v>210</v>
      </c>
      <c r="M37" s="27">
        <v>6310</v>
      </c>
      <c r="N37" s="18"/>
      <c r="P37" s="19"/>
    </row>
    <row r="38" spans="1:16" ht="15" customHeight="1">
      <c r="A38" s="15" t="s">
        <v>19</v>
      </c>
      <c r="B38" s="27">
        <f t="shared" si="0"/>
        <v>8223</v>
      </c>
      <c r="C38" s="27">
        <v>423</v>
      </c>
      <c r="D38" s="27">
        <v>432</v>
      </c>
      <c r="E38" s="27">
        <v>5</v>
      </c>
      <c r="F38" s="27">
        <v>7</v>
      </c>
      <c r="G38" s="27">
        <v>38</v>
      </c>
      <c r="H38" s="27">
        <v>1120</v>
      </c>
      <c r="I38" s="27">
        <v>1549</v>
      </c>
      <c r="J38" s="27">
        <v>215</v>
      </c>
      <c r="K38" s="27">
        <v>117</v>
      </c>
      <c r="L38" s="27">
        <v>76</v>
      </c>
      <c r="M38" s="27">
        <v>4241</v>
      </c>
      <c r="N38" s="18"/>
      <c r="P38" s="19"/>
    </row>
    <row r="39" spans="1:16" ht="15" customHeight="1">
      <c r="A39" s="15" t="s">
        <v>20</v>
      </c>
      <c r="B39" s="27">
        <f t="shared" si="0"/>
        <v>3577</v>
      </c>
      <c r="C39" s="27">
        <v>229</v>
      </c>
      <c r="D39" s="27">
        <v>223</v>
      </c>
      <c r="E39" s="27">
        <v>1</v>
      </c>
      <c r="F39" s="27">
        <v>5</v>
      </c>
      <c r="G39" s="27">
        <v>15</v>
      </c>
      <c r="H39" s="27">
        <v>469</v>
      </c>
      <c r="I39" s="27">
        <v>682</v>
      </c>
      <c r="J39" s="27">
        <v>106</v>
      </c>
      <c r="K39" s="27">
        <v>50</v>
      </c>
      <c r="L39" s="27">
        <v>29</v>
      </c>
      <c r="M39" s="27">
        <v>1768</v>
      </c>
      <c r="N39" s="18"/>
      <c r="P39" s="19"/>
    </row>
    <row r="40" spans="1:16" ht="15" customHeight="1">
      <c r="A40" s="15" t="s">
        <v>21</v>
      </c>
      <c r="B40" s="27">
        <f t="shared" si="0"/>
        <v>2501</v>
      </c>
      <c r="C40" s="27">
        <v>113</v>
      </c>
      <c r="D40" s="27">
        <v>171</v>
      </c>
      <c r="E40" s="27">
        <v>0</v>
      </c>
      <c r="F40" s="27">
        <v>4</v>
      </c>
      <c r="G40" s="27">
        <v>6</v>
      </c>
      <c r="H40" s="27">
        <v>364</v>
      </c>
      <c r="I40" s="27">
        <v>508</v>
      </c>
      <c r="J40" s="27">
        <v>49</v>
      </c>
      <c r="K40" s="27">
        <v>18</v>
      </c>
      <c r="L40" s="27">
        <v>13</v>
      </c>
      <c r="M40" s="27">
        <v>1255</v>
      </c>
      <c r="N40" s="18"/>
      <c r="P40" s="19"/>
    </row>
    <row r="41" spans="1:16" ht="20.25" customHeight="1">
      <c r="A41" s="15" t="s">
        <v>22</v>
      </c>
      <c r="B41" s="27">
        <f t="shared" si="0"/>
        <v>8114</v>
      </c>
      <c r="C41" s="27">
        <v>330</v>
      </c>
      <c r="D41" s="27">
        <v>334</v>
      </c>
      <c r="E41" s="27">
        <v>4</v>
      </c>
      <c r="F41" s="27">
        <v>7</v>
      </c>
      <c r="G41" s="27">
        <v>43</v>
      </c>
      <c r="H41" s="27">
        <v>1068</v>
      </c>
      <c r="I41" s="27">
        <v>1572</v>
      </c>
      <c r="J41" s="27">
        <v>191</v>
      </c>
      <c r="K41" s="27">
        <v>70</v>
      </c>
      <c r="L41" s="27">
        <v>97</v>
      </c>
      <c r="M41" s="27">
        <v>4398</v>
      </c>
      <c r="N41" s="18"/>
      <c r="P41" s="19"/>
    </row>
    <row r="42" spans="1:16" ht="15" customHeight="1">
      <c r="A42" s="15" t="s">
        <v>23</v>
      </c>
      <c r="B42" s="27">
        <f t="shared" si="0"/>
        <v>3584</v>
      </c>
      <c r="C42" s="27">
        <v>117</v>
      </c>
      <c r="D42" s="27">
        <v>143</v>
      </c>
      <c r="E42" s="27">
        <v>0</v>
      </c>
      <c r="F42" s="27">
        <v>2</v>
      </c>
      <c r="G42" s="27">
        <v>13</v>
      </c>
      <c r="H42" s="27">
        <v>556</v>
      </c>
      <c r="I42" s="27">
        <v>710</v>
      </c>
      <c r="J42" s="27">
        <v>58</v>
      </c>
      <c r="K42" s="27">
        <v>26</v>
      </c>
      <c r="L42" s="27">
        <v>47</v>
      </c>
      <c r="M42" s="27">
        <v>1912</v>
      </c>
      <c r="N42" s="18"/>
      <c r="P42" s="19"/>
    </row>
    <row r="43" spans="1:16" ht="15" customHeight="1">
      <c r="A43" s="15" t="s">
        <v>24</v>
      </c>
      <c r="B43" s="27">
        <f t="shared" si="0"/>
        <v>5325</v>
      </c>
      <c r="C43" s="27">
        <v>246</v>
      </c>
      <c r="D43" s="27">
        <v>220</v>
      </c>
      <c r="E43" s="27">
        <v>1</v>
      </c>
      <c r="F43" s="27">
        <v>4</v>
      </c>
      <c r="G43" s="27">
        <v>28</v>
      </c>
      <c r="H43" s="27">
        <v>764</v>
      </c>
      <c r="I43" s="27">
        <v>1001</v>
      </c>
      <c r="J43" s="27">
        <v>105</v>
      </c>
      <c r="K43" s="27">
        <v>42</v>
      </c>
      <c r="L43" s="27">
        <v>71</v>
      </c>
      <c r="M43" s="27">
        <v>2843</v>
      </c>
      <c r="N43" s="18"/>
      <c r="P43" s="19"/>
    </row>
    <row r="44" spans="1:16" ht="15" customHeight="1">
      <c r="A44" s="15" t="s">
        <v>45</v>
      </c>
      <c r="B44" s="27">
        <f t="shared" si="0"/>
        <v>13699</v>
      </c>
      <c r="C44" s="27">
        <v>480</v>
      </c>
      <c r="D44" s="27">
        <v>590</v>
      </c>
      <c r="E44" s="27">
        <v>3</v>
      </c>
      <c r="F44" s="27">
        <v>8</v>
      </c>
      <c r="G44" s="27">
        <v>31</v>
      </c>
      <c r="H44" s="27">
        <v>2119</v>
      </c>
      <c r="I44" s="27">
        <v>3022</v>
      </c>
      <c r="J44" s="27">
        <v>220</v>
      </c>
      <c r="K44" s="27">
        <v>66</v>
      </c>
      <c r="L44" s="27">
        <v>150</v>
      </c>
      <c r="M44" s="27">
        <v>7010</v>
      </c>
      <c r="N44" s="18"/>
      <c r="P44" s="19"/>
    </row>
    <row r="45" spans="1:16" ht="15.75" customHeight="1" thickBot="1">
      <c r="A45" s="16" t="s">
        <v>25</v>
      </c>
      <c r="B45" s="28">
        <f t="shared" si="0"/>
        <v>10081</v>
      </c>
      <c r="C45" s="29">
        <v>444</v>
      </c>
      <c r="D45" s="29">
        <v>430</v>
      </c>
      <c r="E45" s="29">
        <v>2</v>
      </c>
      <c r="F45" s="29">
        <v>29</v>
      </c>
      <c r="G45" s="29">
        <v>16</v>
      </c>
      <c r="H45" s="29">
        <v>1615</v>
      </c>
      <c r="I45" s="29">
        <v>1997</v>
      </c>
      <c r="J45" s="29">
        <v>235</v>
      </c>
      <c r="K45" s="29">
        <v>91</v>
      </c>
      <c r="L45" s="29">
        <v>133</v>
      </c>
      <c r="M45" s="29">
        <v>5089</v>
      </c>
      <c r="N45" s="18"/>
      <c r="P45" s="19"/>
    </row>
    <row r="46" spans="1:16" ht="16.5" customHeight="1">
      <c r="A46" s="17" t="s">
        <v>47</v>
      </c>
      <c r="F46" s="13"/>
      <c r="N46" s="18"/>
      <c r="P46" s="19"/>
    </row>
    <row r="47" ht="12.75" customHeight="1">
      <c r="P47" s="19"/>
    </row>
    <row r="48" ht="12">
      <c r="P48" s="19"/>
    </row>
    <row r="49" spans="2:16" ht="1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P49" s="19"/>
    </row>
    <row r="50" spans="2:16" ht="1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P50" s="19"/>
    </row>
    <row r="51" ht="12">
      <c r="P51" s="19"/>
    </row>
    <row r="52" ht="12">
      <c r="P52" s="19"/>
    </row>
    <row r="53" ht="12">
      <c r="P53" s="19"/>
    </row>
    <row r="54" ht="12">
      <c r="P54" s="19"/>
    </row>
    <row r="55" ht="12">
      <c r="P55" s="19"/>
    </row>
    <row r="56" ht="12">
      <c r="P56" s="19"/>
    </row>
    <row r="57" ht="12">
      <c r="P57" s="19"/>
    </row>
    <row r="58" ht="12">
      <c r="P58" s="19"/>
    </row>
    <row r="59" ht="12">
      <c r="P59" s="19"/>
    </row>
    <row r="60" ht="12">
      <c r="P60" s="19"/>
    </row>
    <row r="61" ht="12">
      <c r="P61" s="19"/>
    </row>
    <row r="62" ht="12">
      <c r="P62" s="19"/>
    </row>
    <row r="63" ht="12">
      <c r="P63" s="19"/>
    </row>
    <row r="64" ht="12">
      <c r="P64" s="19"/>
    </row>
    <row r="65" ht="12">
      <c r="P65" s="19"/>
    </row>
    <row r="66" ht="12">
      <c r="P66" s="19"/>
    </row>
    <row r="67" ht="12">
      <c r="P67" s="19"/>
    </row>
    <row r="68" ht="12">
      <c r="P68" s="19"/>
    </row>
    <row r="69" ht="12">
      <c r="P69" s="19"/>
    </row>
    <row r="70" ht="12">
      <c r="P70" s="19"/>
    </row>
    <row r="71" ht="12">
      <c r="P71" s="19"/>
    </row>
    <row r="72" ht="12">
      <c r="P72" s="19"/>
    </row>
    <row r="73" ht="12">
      <c r="P73" s="19"/>
    </row>
    <row r="74" ht="12">
      <c r="P74" s="19"/>
    </row>
    <row r="75" ht="12">
      <c r="P75" s="19"/>
    </row>
    <row r="76" ht="12">
      <c r="P76" s="19"/>
    </row>
    <row r="77" ht="12">
      <c r="P77" s="19"/>
    </row>
    <row r="78" ht="12">
      <c r="P78" s="19"/>
    </row>
    <row r="79" ht="12">
      <c r="P79" s="19"/>
    </row>
    <row r="80" ht="12">
      <c r="P80" s="19"/>
    </row>
    <row r="81" ht="12">
      <c r="P81" s="19"/>
    </row>
    <row r="82" ht="12">
      <c r="P82" s="19"/>
    </row>
    <row r="83" ht="12">
      <c r="P83" s="19"/>
    </row>
  </sheetData>
  <sheetProtection/>
  <mergeCells count="9">
    <mergeCell ref="A2:M2"/>
    <mergeCell ref="A4:A5"/>
    <mergeCell ref="B4:B5"/>
    <mergeCell ref="C4:E4"/>
    <mergeCell ref="F4:G4"/>
    <mergeCell ref="H4:I4"/>
    <mergeCell ref="J4:K4"/>
    <mergeCell ref="L4:L5"/>
    <mergeCell ref="M4:M5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SS17020058</cp:lastModifiedBy>
  <cp:lastPrinted>2019-11-12T10:20:29Z</cp:lastPrinted>
  <dcterms:created xsi:type="dcterms:W3CDTF">2001-01-16T02:59:32Z</dcterms:created>
  <dcterms:modified xsi:type="dcterms:W3CDTF">2020-02-26T04:41:42Z</dcterms:modified>
  <cp:category/>
  <cp:version/>
  <cp:contentType/>
  <cp:contentStatus/>
</cp:coreProperties>
</file>