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90" yWindow="65516" windowWidth="14430" windowHeight="11020" activeTab="0"/>
  </bookViews>
  <sheets>
    <sheet name="08-02-06" sheetId="1" r:id="rId1"/>
  </sheets>
  <definedNames>
    <definedName name="_xlnm.Print_Area" localSheetId="0">'08-02-06'!$A$1:$I$56</definedName>
  </definedNames>
  <calcPr fullCalcOnLoad="1"/>
</workbook>
</file>

<file path=xl/sharedStrings.xml><?xml version="1.0" encoding="utf-8"?>
<sst xmlns="http://schemas.openxmlformats.org/spreadsheetml/2006/main" count="186" uniqueCount="24">
  <si>
    <t>区分</t>
  </si>
  <si>
    <t>か所数</t>
  </si>
  <si>
    <t>面　　積</t>
  </si>
  <si>
    <t>計</t>
  </si>
  <si>
    <t>国有地</t>
  </si>
  <si>
    <t>公有地</t>
  </si>
  <si>
    <t>私有地</t>
  </si>
  <si>
    <t>水面</t>
  </si>
  <si>
    <t>鳥獣保護区</t>
  </si>
  <si>
    <t>総数</t>
  </si>
  <si>
    <t>国指定</t>
  </si>
  <si>
    <t>県指定</t>
  </si>
  <si>
    <t>森林鳥獣生息地</t>
  </si>
  <si>
    <t>大規模生息地</t>
  </si>
  <si>
    <t>集団渡来地</t>
  </si>
  <si>
    <t>集団繁殖地</t>
  </si>
  <si>
    <t>希少鳥獣生息地</t>
  </si>
  <si>
    <t>身近な鳥獣生息地</t>
  </si>
  <si>
    <t>生息地回廊</t>
  </si>
  <si>
    <t>鳥獣保護区特別保護地区</t>
  </si>
  <si>
    <t>資料：県自然保護課</t>
  </si>
  <si>
    <t>-</t>
  </si>
  <si>
    <t>８－２－６　鳥獣保護区</t>
  </si>
  <si>
    <r>
      <t xml:space="preserve">（単位：箇所･ha） </t>
    </r>
    <r>
      <rPr>
        <sz val="10"/>
        <rFont val="ＭＳ 明朝"/>
        <family val="1"/>
      </rPr>
      <t>平成31年3月31日現在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</si>
</sst>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;0;\-"/>
    <numFmt numFmtId="178" formatCode="#\ ##0;\-;\-"/>
    <numFmt numFmtId="179" formatCode="0_);[Red]\(0\)"/>
  </numFmts>
  <fonts count="4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76" fontId="0" fillId="0" borderId="0" xfId="0" applyNumberForma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 horizontal="center"/>
    </xf>
    <xf numFmtId="176" fontId="0" fillId="0" borderId="0" xfId="0" applyNumberFormat="1" applyFont="1" applyFill="1" applyBorder="1" applyAlignment="1">
      <alignment/>
    </xf>
    <xf numFmtId="176" fontId="1" fillId="33" borderId="0" xfId="0" applyNumberFormat="1" applyFont="1" applyFill="1" applyBorder="1" applyAlignment="1">
      <alignment horizontal="distributed"/>
    </xf>
    <xf numFmtId="176" fontId="1" fillId="33" borderId="10" xfId="0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 vertical="center"/>
    </xf>
    <xf numFmtId="176" fontId="0" fillId="33" borderId="11" xfId="0" applyNumberFormat="1" applyFont="1" applyFill="1" applyBorder="1" applyAlignment="1">
      <alignment/>
    </xf>
    <xf numFmtId="176" fontId="0" fillId="33" borderId="11" xfId="0" applyNumberFormat="1" applyFont="1" applyFill="1" applyBorder="1" applyAlignment="1">
      <alignment horizontal="right"/>
    </xf>
    <xf numFmtId="176" fontId="0" fillId="33" borderId="10" xfId="0" applyNumberFormat="1" applyFont="1" applyFill="1" applyBorder="1" applyAlignment="1">
      <alignment horizontal="center" vertical="center"/>
    </xf>
    <xf numFmtId="176" fontId="0" fillId="33" borderId="12" xfId="0" applyNumberFormat="1" applyFont="1" applyFill="1" applyBorder="1" applyAlignment="1">
      <alignment horizontal="center" vertical="center"/>
    </xf>
    <xf numFmtId="176" fontId="0" fillId="33" borderId="13" xfId="0" applyNumberFormat="1" applyFont="1" applyFill="1" applyBorder="1" applyAlignment="1">
      <alignment horizontal="center" vertical="center"/>
    </xf>
    <xf numFmtId="176" fontId="0" fillId="33" borderId="14" xfId="0" applyNumberFormat="1" applyFont="1" applyFill="1" applyBorder="1" applyAlignment="1">
      <alignment horizontal="center" vertical="center"/>
    </xf>
    <xf numFmtId="177" fontId="0" fillId="33" borderId="0" xfId="0" applyNumberFormat="1" applyFont="1" applyFill="1" applyBorder="1" applyAlignment="1">
      <alignment horizontal="right"/>
    </xf>
    <xf numFmtId="177" fontId="1" fillId="33" borderId="0" xfId="0" applyNumberFormat="1" applyFont="1" applyFill="1" applyBorder="1" applyAlignment="1">
      <alignment horizontal="right"/>
    </xf>
    <xf numFmtId="176" fontId="0" fillId="33" borderId="0" xfId="0" applyNumberFormat="1" applyFont="1" applyFill="1" applyBorder="1" applyAlignment="1">
      <alignment horizontal="distributed"/>
    </xf>
    <xf numFmtId="176" fontId="0" fillId="33" borderId="10" xfId="0" applyNumberFormat="1" applyFont="1" applyFill="1" applyBorder="1" applyAlignment="1">
      <alignment horizontal="center"/>
    </xf>
    <xf numFmtId="177" fontId="0" fillId="33" borderId="0" xfId="0" applyNumberFormat="1" applyFont="1" applyFill="1" applyBorder="1" applyAlignment="1" quotePrefix="1">
      <alignment horizontal="right"/>
    </xf>
    <xf numFmtId="176" fontId="0" fillId="33" borderId="11" xfId="0" applyNumberFormat="1" applyFont="1" applyFill="1" applyBorder="1" applyAlignment="1">
      <alignment horizontal="distributed"/>
    </xf>
    <xf numFmtId="176" fontId="0" fillId="33" borderId="15" xfId="0" applyNumberFormat="1" applyFont="1" applyFill="1" applyBorder="1" applyAlignment="1">
      <alignment horizontal="center"/>
    </xf>
    <xf numFmtId="177" fontId="0" fillId="33" borderId="11" xfId="0" applyNumberFormat="1" applyFont="1" applyFill="1" applyBorder="1" applyAlignment="1">
      <alignment horizontal="right"/>
    </xf>
    <xf numFmtId="176" fontId="0" fillId="33" borderId="0" xfId="0" applyNumberFormat="1" applyFont="1" applyFill="1" applyBorder="1" applyAlignment="1">
      <alignment/>
    </xf>
    <xf numFmtId="176" fontId="0" fillId="33" borderId="0" xfId="0" applyNumberFormat="1" applyFont="1" applyFill="1" applyBorder="1" applyAlignment="1">
      <alignment horizontal="right"/>
    </xf>
    <xf numFmtId="176" fontId="5" fillId="33" borderId="0" xfId="0" applyNumberFormat="1" applyFont="1" applyFill="1" applyBorder="1" applyAlignment="1">
      <alignment horizontal="center" vertical="center"/>
    </xf>
    <xf numFmtId="176" fontId="0" fillId="33" borderId="16" xfId="0" applyNumberFormat="1" applyFont="1" applyFill="1" applyBorder="1" applyAlignment="1">
      <alignment horizontal="center" vertical="center"/>
    </xf>
    <xf numFmtId="176" fontId="0" fillId="33" borderId="0" xfId="0" applyNumberFormat="1" applyFont="1" applyFill="1" applyBorder="1" applyAlignment="1">
      <alignment horizontal="center" vertical="center"/>
    </xf>
    <xf numFmtId="176" fontId="0" fillId="33" borderId="17" xfId="0" applyNumberFormat="1" applyFont="1" applyFill="1" applyBorder="1" applyAlignment="1">
      <alignment horizontal="center" vertical="center"/>
    </xf>
    <xf numFmtId="176" fontId="1" fillId="33" borderId="0" xfId="0" applyNumberFormat="1" applyFont="1" applyFill="1" applyBorder="1" applyAlignment="1">
      <alignment/>
    </xf>
    <xf numFmtId="176" fontId="1" fillId="33" borderId="10" xfId="0" applyNumberFormat="1" applyFont="1" applyFill="1" applyBorder="1" applyAlignment="1">
      <alignment/>
    </xf>
    <xf numFmtId="176" fontId="1" fillId="33" borderId="18" xfId="0" applyNumberFormat="1" applyFont="1" applyFill="1" applyBorder="1" applyAlignment="1">
      <alignment/>
    </xf>
    <xf numFmtId="176" fontId="1" fillId="33" borderId="19" xfId="0" applyNumberFormat="1" applyFont="1" applyFill="1" applyBorder="1" applyAlignment="1">
      <alignment/>
    </xf>
    <xf numFmtId="176" fontId="0" fillId="33" borderId="20" xfId="0" applyNumberFormat="1" applyFont="1" applyFill="1" applyBorder="1" applyAlignment="1">
      <alignment horizontal="center" vertical="center"/>
    </xf>
    <xf numFmtId="176" fontId="0" fillId="33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6"/>
  <sheetViews>
    <sheetView showGridLines="0" tabSelected="1" view="pageBreakPreview" zoomScaleSheetLayoutView="100" zoomScalePageLayoutView="0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7.625" style="1" customWidth="1"/>
    <col min="3" max="3" width="10.125" style="1" customWidth="1"/>
    <col min="4" max="4" width="9.25390625" style="1" customWidth="1"/>
    <col min="5" max="9" width="12.25390625" style="1" customWidth="1"/>
    <col min="10" max="24" width="10.125" style="1" customWidth="1"/>
    <col min="25" max="16384" width="8.625" style="1" customWidth="1"/>
  </cols>
  <sheetData>
    <row r="1" ht="12">
      <c r="I1" s="3"/>
    </row>
    <row r="2" spans="2:9" s="8" customFormat="1" ht="33" customHeight="1">
      <c r="B2" s="25" t="s">
        <v>22</v>
      </c>
      <c r="C2" s="25"/>
      <c r="D2" s="25"/>
      <c r="E2" s="25"/>
      <c r="F2" s="25"/>
      <c r="G2" s="25"/>
      <c r="H2" s="25"/>
      <c r="I2" s="25"/>
    </row>
    <row r="3" spans="2:9" ht="15.75" customHeight="1" thickBot="1">
      <c r="B3" s="9"/>
      <c r="C3" s="9"/>
      <c r="D3" s="9"/>
      <c r="E3" s="9"/>
      <c r="F3" s="9"/>
      <c r="G3" s="10"/>
      <c r="H3" s="10"/>
      <c r="I3" s="10" t="s">
        <v>23</v>
      </c>
    </row>
    <row r="4" spans="2:9" ht="19.5" customHeight="1">
      <c r="B4" s="27" t="s">
        <v>0</v>
      </c>
      <c r="C4" s="11"/>
      <c r="D4" s="33" t="s">
        <v>1</v>
      </c>
      <c r="E4" s="26" t="s">
        <v>2</v>
      </c>
      <c r="F4" s="27"/>
      <c r="G4" s="27"/>
      <c r="H4" s="27"/>
      <c r="I4" s="27"/>
    </row>
    <row r="5" spans="2:9" s="4" customFormat="1" ht="19.5" customHeight="1">
      <c r="B5" s="28"/>
      <c r="C5" s="12"/>
      <c r="D5" s="34"/>
      <c r="E5" s="13" t="s">
        <v>3</v>
      </c>
      <c r="F5" s="13" t="s">
        <v>4</v>
      </c>
      <c r="G5" s="13" t="s">
        <v>5</v>
      </c>
      <c r="H5" s="13" t="s">
        <v>6</v>
      </c>
      <c r="I5" s="14" t="s">
        <v>7</v>
      </c>
    </row>
    <row r="6" spans="2:9" ht="12">
      <c r="B6" s="31" t="s">
        <v>8</v>
      </c>
      <c r="C6" s="32"/>
      <c r="D6" s="15"/>
      <c r="E6" s="15"/>
      <c r="F6" s="15"/>
      <c r="G6" s="15"/>
      <c r="H6" s="15"/>
      <c r="I6" s="15"/>
    </row>
    <row r="7" spans="2:9" s="2" customFormat="1" ht="18" customHeight="1">
      <c r="B7" s="6" t="s">
        <v>9</v>
      </c>
      <c r="C7" s="7" t="s">
        <v>3</v>
      </c>
      <c r="D7" s="16">
        <f aca="true" t="shared" si="0" ref="D7:I7">SUM(D8:D9)</f>
        <v>129</v>
      </c>
      <c r="E7" s="16">
        <f t="shared" si="0"/>
        <v>128286</v>
      </c>
      <c r="F7" s="16">
        <f t="shared" si="0"/>
        <v>55491</v>
      </c>
      <c r="G7" s="16">
        <f t="shared" si="0"/>
        <v>7983</v>
      </c>
      <c r="H7" s="16">
        <f t="shared" si="0"/>
        <v>57005</v>
      </c>
      <c r="I7" s="16">
        <f t="shared" si="0"/>
        <v>7807</v>
      </c>
    </row>
    <row r="8" spans="2:9" s="2" customFormat="1" ht="12">
      <c r="B8" s="6"/>
      <c r="C8" s="7" t="s">
        <v>10</v>
      </c>
      <c r="D8" s="16">
        <f aca="true" t="shared" si="1" ref="D8:I9">SUM(D11,D14,D17,D20,D23,D26,D29)</f>
        <v>2</v>
      </c>
      <c r="E8" s="16">
        <f t="shared" si="1"/>
        <v>33</v>
      </c>
      <c r="F8" s="16">
        <f t="shared" si="1"/>
        <v>0</v>
      </c>
      <c r="G8" s="16">
        <f t="shared" si="1"/>
        <v>25</v>
      </c>
      <c r="H8" s="16">
        <f t="shared" si="1"/>
        <v>8</v>
      </c>
      <c r="I8" s="16">
        <f t="shared" si="1"/>
        <v>0</v>
      </c>
    </row>
    <row r="9" spans="2:9" s="2" customFormat="1" ht="12">
      <c r="B9" s="6"/>
      <c r="C9" s="7" t="s">
        <v>11</v>
      </c>
      <c r="D9" s="16">
        <f t="shared" si="1"/>
        <v>127</v>
      </c>
      <c r="E9" s="16">
        <f t="shared" si="1"/>
        <v>128253</v>
      </c>
      <c r="F9" s="16">
        <f t="shared" si="1"/>
        <v>55491</v>
      </c>
      <c r="G9" s="16">
        <f t="shared" si="1"/>
        <v>7958</v>
      </c>
      <c r="H9" s="16">
        <f t="shared" si="1"/>
        <v>56997</v>
      </c>
      <c r="I9" s="16">
        <f t="shared" si="1"/>
        <v>7807</v>
      </c>
    </row>
    <row r="10" spans="2:9" s="5" customFormat="1" ht="18" customHeight="1">
      <c r="B10" s="17" t="s">
        <v>12</v>
      </c>
      <c r="C10" s="18" t="s">
        <v>3</v>
      </c>
      <c r="D10" s="15">
        <f aca="true" t="shared" si="2" ref="D10:I10">SUM(D11:D12)</f>
        <v>79</v>
      </c>
      <c r="E10" s="15">
        <f t="shared" si="2"/>
        <v>90318</v>
      </c>
      <c r="F10" s="15">
        <f t="shared" si="2"/>
        <v>38044</v>
      </c>
      <c r="G10" s="15">
        <f t="shared" si="2"/>
        <v>6183</v>
      </c>
      <c r="H10" s="15">
        <f t="shared" si="2"/>
        <v>44765</v>
      </c>
      <c r="I10" s="15">
        <f t="shared" si="2"/>
        <v>1326</v>
      </c>
    </row>
    <row r="11" spans="2:9" ht="12">
      <c r="B11" s="17"/>
      <c r="C11" s="18" t="s">
        <v>10</v>
      </c>
      <c r="D11" s="15" t="s">
        <v>21</v>
      </c>
      <c r="E11" s="15" t="s">
        <v>21</v>
      </c>
      <c r="F11" s="15" t="s">
        <v>21</v>
      </c>
      <c r="G11" s="15" t="s">
        <v>21</v>
      </c>
      <c r="H11" s="15" t="s">
        <v>21</v>
      </c>
      <c r="I11" s="15" t="s">
        <v>21</v>
      </c>
    </row>
    <row r="12" spans="2:9" ht="12">
      <c r="B12" s="17"/>
      <c r="C12" s="18" t="s">
        <v>11</v>
      </c>
      <c r="D12" s="15">
        <v>79</v>
      </c>
      <c r="E12" s="15">
        <v>90318</v>
      </c>
      <c r="F12" s="15">
        <v>38044</v>
      </c>
      <c r="G12" s="15">
        <v>6183</v>
      </c>
      <c r="H12" s="15">
        <v>44765</v>
      </c>
      <c r="I12" s="15">
        <v>1326</v>
      </c>
    </row>
    <row r="13" spans="2:9" ht="18" customHeight="1">
      <c r="B13" s="17" t="s">
        <v>13</v>
      </c>
      <c r="C13" s="18" t="s">
        <v>3</v>
      </c>
      <c r="D13" s="15">
        <f aca="true" t="shared" si="3" ref="D13:I13">SUM(D14:D15)</f>
        <v>1</v>
      </c>
      <c r="E13" s="15">
        <f t="shared" si="3"/>
        <v>16262</v>
      </c>
      <c r="F13" s="15">
        <f t="shared" si="3"/>
        <v>16190</v>
      </c>
      <c r="G13" s="15">
        <f t="shared" si="3"/>
        <v>0</v>
      </c>
      <c r="H13" s="15">
        <f t="shared" si="3"/>
        <v>72</v>
      </c>
      <c r="I13" s="15">
        <f t="shared" si="3"/>
        <v>0</v>
      </c>
    </row>
    <row r="14" spans="2:9" ht="12">
      <c r="B14" s="17"/>
      <c r="C14" s="18" t="s">
        <v>10</v>
      </c>
      <c r="D14" s="15" t="s">
        <v>21</v>
      </c>
      <c r="E14" s="15" t="s">
        <v>21</v>
      </c>
      <c r="F14" s="15" t="s">
        <v>21</v>
      </c>
      <c r="G14" s="19" t="s">
        <v>21</v>
      </c>
      <c r="H14" s="15" t="s">
        <v>21</v>
      </c>
      <c r="I14" s="15" t="s">
        <v>21</v>
      </c>
    </row>
    <row r="15" spans="2:9" ht="12">
      <c r="B15" s="17"/>
      <c r="C15" s="18" t="s">
        <v>11</v>
      </c>
      <c r="D15" s="15">
        <v>1</v>
      </c>
      <c r="E15" s="15">
        <v>16262</v>
      </c>
      <c r="F15" s="15">
        <v>16190</v>
      </c>
      <c r="G15" s="15" t="s">
        <v>21</v>
      </c>
      <c r="H15" s="15">
        <v>72</v>
      </c>
      <c r="I15" s="15" t="s">
        <v>21</v>
      </c>
    </row>
    <row r="16" spans="2:9" ht="18" customHeight="1">
      <c r="B16" s="17" t="s">
        <v>14</v>
      </c>
      <c r="C16" s="18" t="s">
        <v>3</v>
      </c>
      <c r="D16" s="15">
        <f aca="true" t="shared" si="4" ref="D16:I16">SUM(D17:D18)</f>
        <v>4</v>
      </c>
      <c r="E16" s="15">
        <f t="shared" si="4"/>
        <v>3609</v>
      </c>
      <c r="F16" s="15">
        <f t="shared" si="4"/>
        <v>55</v>
      </c>
      <c r="G16" s="15">
        <f t="shared" si="4"/>
        <v>327</v>
      </c>
      <c r="H16" s="15">
        <f t="shared" si="4"/>
        <v>212</v>
      </c>
      <c r="I16" s="15">
        <f t="shared" si="4"/>
        <v>3015</v>
      </c>
    </row>
    <row r="17" spans="2:9" ht="12">
      <c r="B17" s="17"/>
      <c r="C17" s="18" t="s">
        <v>10</v>
      </c>
      <c r="D17" s="15" t="s">
        <v>21</v>
      </c>
      <c r="E17" s="15" t="s">
        <v>21</v>
      </c>
      <c r="F17" s="15" t="s">
        <v>21</v>
      </c>
      <c r="G17" s="19" t="s">
        <v>21</v>
      </c>
      <c r="H17" s="15" t="s">
        <v>21</v>
      </c>
      <c r="I17" s="15" t="s">
        <v>21</v>
      </c>
    </row>
    <row r="18" spans="2:9" ht="12">
      <c r="B18" s="17"/>
      <c r="C18" s="18" t="s">
        <v>11</v>
      </c>
      <c r="D18" s="15">
        <v>4</v>
      </c>
      <c r="E18" s="15">
        <v>3609</v>
      </c>
      <c r="F18" s="15">
        <v>55</v>
      </c>
      <c r="G18" s="15">
        <v>327</v>
      </c>
      <c r="H18" s="15">
        <v>212</v>
      </c>
      <c r="I18" s="15">
        <v>3015</v>
      </c>
    </row>
    <row r="19" spans="2:9" ht="18" customHeight="1">
      <c r="B19" s="17" t="s">
        <v>15</v>
      </c>
      <c r="C19" s="18" t="s">
        <v>3</v>
      </c>
      <c r="D19" s="15">
        <f aca="true" t="shared" si="5" ref="D19:I19">SUM(D20:D21)</f>
        <v>5</v>
      </c>
      <c r="E19" s="15">
        <f t="shared" si="5"/>
        <v>110</v>
      </c>
      <c r="F19" s="15">
        <f t="shared" si="5"/>
        <v>0</v>
      </c>
      <c r="G19" s="15">
        <f t="shared" si="5"/>
        <v>27</v>
      </c>
      <c r="H19" s="15">
        <f t="shared" si="5"/>
        <v>83</v>
      </c>
      <c r="I19" s="15">
        <f t="shared" si="5"/>
        <v>0</v>
      </c>
    </row>
    <row r="20" spans="2:9" ht="12">
      <c r="B20" s="17"/>
      <c r="C20" s="18" t="s">
        <v>10</v>
      </c>
      <c r="D20" s="15">
        <v>2</v>
      </c>
      <c r="E20" s="15">
        <v>33</v>
      </c>
      <c r="F20" s="15"/>
      <c r="G20" s="15">
        <v>25</v>
      </c>
      <c r="H20" s="15">
        <v>8</v>
      </c>
      <c r="I20" s="15"/>
    </row>
    <row r="21" spans="2:9" ht="12">
      <c r="B21" s="17"/>
      <c r="C21" s="18" t="s">
        <v>11</v>
      </c>
      <c r="D21" s="15">
        <v>3</v>
      </c>
      <c r="E21" s="15">
        <v>77</v>
      </c>
      <c r="F21" s="15" t="s">
        <v>21</v>
      </c>
      <c r="G21" s="15">
        <v>2</v>
      </c>
      <c r="H21" s="15">
        <v>75</v>
      </c>
      <c r="I21" s="15" t="s">
        <v>21</v>
      </c>
    </row>
    <row r="22" spans="2:9" ht="18" customHeight="1">
      <c r="B22" s="17" t="s">
        <v>16</v>
      </c>
      <c r="C22" s="18" t="s">
        <v>3</v>
      </c>
      <c r="D22" s="15">
        <f aca="true" t="shared" si="6" ref="D22:I22">SUM(D23:D24)</f>
        <v>8</v>
      </c>
      <c r="E22" s="15">
        <f t="shared" si="6"/>
        <v>6044</v>
      </c>
      <c r="F22" s="15">
        <f t="shared" si="6"/>
        <v>647</v>
      </c>
      <c r="G22" s="15">
        <f t="shared" si="6"/>
        <v>534</v>
      </c>
      <c r="H22" s="15">
        <f t="shared" si="6"/>
        <v>4789</v>
      </c>
      <c r="I22" s="15">
        <f t="shared" si="6"/>
        <v>74</v>
      </c>
    </row>
    <row r="23" spans="2:9" ht="12">
      <c r="B23" s="17"/>
      <c r="C23" s="18" t="s">
        <v>10</v>
      </c>
      <c r="D23" s="15" t="s">
        <v>21</v>
      </c>
      <c r="E23" s="15" t="s">
        <v>21</v>
      </c>
      <c r="F23" s="15" t="s">
        <v>21</v>
      </c>
      <c r="G23" s="19" t="s">
        <v>21</v>
      </c>
      <c r="H23" s="15" t="s">
        <v>21</v>
      </c>
      <c r="I23" s="15" t="s">
        <v>21</v>
      </c>
    </row>
    <row r="24" spans="2:9" ht="12">
      <c r="B24" s="17"/>
      <c r="C24" s="18" t="s">
        <v>11</v>
      </c>
      <c r="D24" s="15">
        <v>8</v>
      </c>
      <c r="E24" s="15">
        <v>6044</v>
      </c>
      <c r="F24" s="15">
        <v>647</v>
      </c>
      <c r="G24" s="15">
        <v>534</v>
      </c>
      <c r="H24" s="15">
        <v>4789</v>
      </c>
      <c r="I24" s="15">
        <v>74</v>
      </c>
    </row>
    <row r="25" spans="2:9" ht="18" customHeight="1">
      <c r="B25" s="17" t="s">
        <v>17</v>
      </c>
      <c r="C25" s="18" t="s">
        <v>3</v>
      </c>
      <c r="D25" s="15">
        <f aca="true" t="shared" si="7" ref="D25:I25">SUM(D26:D27)</f>
        <v>32</v>
      </c>
      <c r="E25" s="15">
        <f t="shared" si="7"/>
        <v>11943</v>
      </c>
      <c r="F25" s="15">
        <f t="shared" si="7"/>
        <v>555</v>
      </c>
      <c r="G25" s="15">
        <f t="shared" si="7"/>
        <v>912</v>
      </c>
      <c r="H25" s="15">
        <f t="shared" si="7"/>
        <v>7084</v>
      </c>
      <c r="I25" s="15">
        <f t="shared" si="7"/>
        <v>3392</v>
      </c>
    </row>
    <row r="26" spans="2:9" ht="12">
      <c r="B26" s="17"/>
      <c r="C26" s="18" t="s">
        <v>10</v>
      </c>
      <c r="D26" s="15" t="s">
        <v>21</v>
      </c>
      <c r="E26" s="15" t="s">
        <v>21</v>
      </c>
      <c r="F26" s="15" t="s">
        <v>21</v>
      </c>
      <c r="G26" s="19" t="s">
        <v>21</v>
      </c>
      <c r="H26" s="15" t="s">
        <v>21</v>
      </c>
      <c r="I26" s="15" t="s">
        <v>21</v>
      </c>
    </row>
    <row r="27" spans="2:9" ht="12">
      <c r="B27" s="17"/>
      <c r="C27" s="18" t="s">
        <v>11</v>
      </c>
      <c r="D27" s="15">
        <v>32</v>
      </c>
      <c r="E27" s="15">
        <v>11943</v>
      </c>
      <c r="F27" s="15">
        <v>555</v>
      </c>
      <c r="G27" s="15">
        <v>912</v>
      </c>
      <c r="H27" s="15">
        <v>7084</v>
      </c>
      <c r="I27" s="15">
        <v>3392</v>
      </c>
    </row>
    <row r="28" spans="2:9" ht="18" customHeight="1">
      <c r="B28" s="17" t="s">
        <v>18</v>
      </c>
      <c r="C28" s="18" t="s">
        <v>3</v>
      </c>
      <c r="D28" s="15">
        <f aca="true" t="shared" si="8" ref="D28:I28">SUM(D29:D30)</f>
        <v>0</v>
      </c>
      <c r="E28" s="15">
        <f t="shared" si="8"/>
        <v>0</v>
      </c>
      <c r="F28" s="15">
        <f t="shared" si="8"/>
        <v>0</v>
      </c>
      <c r="G28" s="15">
        <f t="shared" si="8"/>
        <v>0</v>
      </c>
      <c r="H28" s="15">
        <f t="shared" si="8"/>
        <v>0</v>
      </c>
      <c r="I28" s="15">
        <f t="shared" si="8"/>
        <v>0</v>
      </c>
    </row>
    <row r="29" spans="2:9" ht="12">
      <c r="B29" s="17"/>
      <c r="C29" s="18" t="s">
        <v>10</v>
      </c>
      <c r="D29" s="15" t="s">
        <v>21</v>
      </c>
      <c r="E29" s="15" t="s">
        <v>21</v>
      </c>
      <c r="F29" s="15" t="s">
        <v>21</v>
      </c>
      <c r="G29" s="19" t="s">
        <v>21</v>
      </c>
      <c r="H29" s="15" t="s">
        <v>21</v>
      </c>
      <c r="I29" s="15" t="s">
        <v>21</v>
      </c>
    </row>
    <row r="30" spans="2:9" ht="12" thickBot="1">
      <c r="B30" s="20"/>
      <c r="C30" s="21" t="s">
        <v>11</v>
      </c>
      <c r="D30" s="22" t="s">
        <v>21</v>
      </c>
      <c r="E30" s="22" t="s">
        <v>21</v>
      </c>
      <c r="F30" s="22" t="s">
        <v>21</v>
      </c>
      <c r="G30" s="22" t="s">
        <v>21</v>
      </c>
      <c r="H30" s="22" t="s">
        <v>21</v>
      </c>
      <c r="I30" s="22" t="s">
        <v>21</v>
      </c>
    </row>
    <row r="31" spans="2:9" ht="12">
      <c r="B31" s="29" t="s">
        <v>19</v>
      </c>
      <c r="C31" s="30"/>
      <c r="D31" s="15"/>
      <c r="E31" s="15"/>
      <c r="F31" s="15"/>
      <c r="G31" s="15"/>
      <c r="H31" s="15"/>
      <c r="I31" s="15"/>
    </row>
    <row r="32" spans="2:9" s="2" customFormat="1" ht="18" customHeight="1">
      <c r="B32" s="6" t="s">
        <v>9</v>
      </c>
      <c r="C32" s="7" t="s">
        <v>3</v>
      </c>
      <c r="D32" s="16">
        <f aca="true" t="shared" si="9" ref="D32:I32">SUM(D33:D34)</f>
        <v>12</v>
      </c>
      <c r="E32" s="16">
        <f t="shared" si="9"/>
        <v>6188</v>
      </c>
      <c r="F32" s="16">
        <f t="shared" si="9"/>
        <v>5293</v>
      </c>
      <c r="G32" s="16">
        <f t="shared" si="9"/>
        <v>152</v>
      </c>
      <c r="H32" s="16">
        <f t="shared" si="9"/>
        <v>123</v>
      </c>
      <c r="I32" s="16">
        <f t="shared" si="9"/>
        <v>620</v>
      </c>
    </row>
    <row r="33" spans="2:9" s="2" customFormat="1" ht="12">
      <c r="B33" s="6"/>
      <c r="C33" s="7" t="s">
        <v>10</v>
      </c>
      <c r="D33" s="16">
        <f aca="true" t="shared" si="10" ref="D33:I34">SUM(D36,D39,D42,D45,D48,D51,D54)</f>
        <v>2</v>
      </c>
      <c r="E33" s="16">
        <f t="shared" si="10"/>
        <v>33</v>
      </c>
      <c r="F33" s="16">
        <f t="shared" si="10"/>
        <v>0</v>
      </c>
      <c r="G33" s="16">
        <f t="shared" si="10"/>
        <v>25</v>
      </c>
      <c r="H33" s="16">
        <f t="shared" si="10"/>
        <v>8</v>
      </c>
      <c r="I33" s="16">
        <f t="shared" si="10"/>
        <v>0</v>
      </c>
    </row>
    <row r="34" spans="2:9" s="2" customFormat="1" ht="12">
      <c r="B34" s="6"/>
      <c r="C34" s="7" t="s">
        <v>11</v>
      </c>
      <c r="D34" s="16">
        <f t="shared" si="10"/>
        <v>10</v>
      </c>
      <c r="E34" s="16">
        <f t="shared" si="10"/>
        <v>6155</v>
      </c>
      <c r="F34" s="16">
        <f t="shared" si="10"/>
        <v>5293</v>
      </c>
      <c r="G34" s="16">
        <f t="shared" si="10"/>
        <v>127</v>
      </c>
      <c r="H34" s="16">
        <f t="shared" si="10"/>
        <v>115</v>
      </c>
      <c r="I34" s="16">
        <f t="shared" si="10"/>
        <v>620</v>
      </c>
    </row>
    <row r="35" spans="2:9" ht="18" customHeight="1">
      <c r="B35" s="17" t="s">
        <v>12</v>
      </c>
      <c r="C35" s="18" t="s">
        <v>3</v>
      </c>
      <c r="D35" s="15">
        <f aca="true" t="shared" si="11" ref="D35:I35">SUM(D36:D37)</f>
        <v>6</v>
      </c>
      <c r="E35" s="15">
        <f t="shared" si="11"/>
        <v>4326</v>
      </c>
      <c r="F35" s="15">
        <f t="shared" si="11"/>
        <v>3573</v>
      </c>
      <c r="G35" s="15">
        <f t="shared" si="11"/>
        <v>125</v>
      </c>
      <c r="H35" s="15">
        <f t="shared" si="11"/>
        <v>8</v>
      </c>
      <c r="I35" s="15">
        <f t="shared" si="11"/>
        <v>620</v>
      </c>
    </row>
    <row r="36" spans="2:9" ht="12">
      <c r="B36" s="17"/>
      <c r="C36" s="18" t="s">
        <v>10</v>
      </c>
      <c r="D36" s="15" t="s">
        <v>21</v>
      </c>
      <c r="E36" s="15" t="s">
        <v>21</v>
      </c>
      <c r="F36" s="15" t="s">
        <v>21</v>
      </c>
      <c r="G36" s="15" t="s">
        <v>21</v>
      </c>
      <c r="H36" s="15" t="s">
        <v>21</v>
      </c>
      <c r="I36" s="15" t="s">
        <v>21</v>
      </c>
    </row>
    <row r="37" spans="2:9" ht="12">
      <c r="B37" s="17"/>
      <c r="C37" s="18" t="s">
        <v>11</v>
      </c>
      <c r="D37" s="15">
        <v>6</v>
      </c>
      <c r="E37" s="15">
        <v>4326</v>
      </c>
      <c r="F37" s="15">
        <v>3573</v>
      </c>
      <c r="G37" s="15">
        <v>125</v>
      </c>
      <c r="H37" s="15">
        <v>8</v>
      </c>
      <c r="I37" s="15">
        <v>620</v>
      </c>
    </row>
    <row r="38" spans="2:9" ht="18" customHeight="1">
      <c r="B38" s="17" t="s">
        <v>13</v>
      </c>
      <c r="C38" s="18" t="s">
        <v>3</v>
      </c>
      <c r="D38" s="15">
        <f aca="true" t="shared" si="12" ref="D38:I38">SUM(D39:D40)</f>
        <v>1</v>
      </c>
      <c r="E38" s="15">
        <f t="shared" si="12"/>
        <v>1742</v>
      </c>
      <c r="F38" s="15">
        <f t="shared" si="12"/>
        <v>1720</v>
      </c>
      <c r="G38" s="15">
        <f t="shared" si="12"/>
        <v>0</v>
      </c>
      <c r="H38" s="15">
        <f t="shared" si="12"/>
        <v>22</v>
      </c>
      <c r="I38" s="15">
        <f t="shared" si="12"/>
        <v>0</v>
      </c>
    </row>
    <row r="39" spans="2:9" ht="12">
      <c r="B39" s="17"/>
      <c r="C39" s="18" t="s">
        <v>10</v>
      </c>
      <c r="D39" s="15" t="s">
        <v>21</v>
      </c>
      <c r="E39" s="15" t="s">
        <v>21</v>
      </c>
      <c r="F39" s="15" t="s">
        <v>21</v>
      </c>
      <c r="G39" s="15" t="s">
        <v>21</v>
      </c>
      <c r="H39" s="15" t="s">
        <v>21</v>
      </c>
      <c r="I39" s="15" t="s">
        <v>21</v>
      </c>
    </row>
    <row r="40" spans="2:9" ht="12">
      <c r="B40" s="17"/>
      <c r="C40" s="18" t="s">
        <v>11</v>
      </c>
      <c r="D40" s="15">
        <v>1</v>
      </c>
      <c r="E40" s="15">
        <v>1742</v>
      </c>
      <c r="F40" s="15">
        <v>1720</v>
      </c>
      <c r="G40" s="15" t="s">
        <v>21</v>
      </c>
      <c r="H40" s="15">
        <v>22</v>
      </c>
      <c r="I40" s="15" t="s">
        <v>21</v>
      </c>
    </row>
    <row r="41" spans="2:9" ht="18" customHeight="1">
      <c r="B41" s="17" t="s">
        <v>14</v>
      </c>
      <c r="C41" s="18" t="s">
        <v>3</v>
      </c>
      <c r="D41" s="15">
        <f aca="true" t="shared" si="13" ref="D41:I41">SUM(D42:D43)</f>
        <v>0</v>
      </c>
      <c r="E41" s="15">
        <f t="shared" si="13"/>
        <v>0</v>
      </c>
      <c r="F41" s="15">
        <f t="shared" si="13"/>
        <v>0</v>
      </c>
      <c r="G41" s="15">
        <f t="shared" si="13"/>
        <v>0</v>
      </c>
      <c r="H41" s="15">
        <f t="shared" si="13"/>
        <v>0</v>
      </c>
      <c r="I41" s="15">
        <f t="shared" si="13"/>
        <v>0</v>
      </c>
    </row>
    <row r="42" spans="2:9" ht="12">
      <c r="B42" s="17"/>
      <c r="C42" s="18" t="s">
        <v>10</v>
      </c>
      <c r="D42" s="15" t="s">
        <v>21</v>
      </c>
      <c r="E42" s="15" t="s">
        <v>21</v>
      </c>
      <c r="F42" s="15" t="s">
        <v>21</v>
      </c>
      <c r="G42" s="15" t="s">
        <v>21</v>
      </c>
      <c r="H42" s="15" t="s">
        <v>21</v>
      </c>
      <c r="I42" s="15" t="s">
        <v>21</v>
      </c>
    </row>
    <row r="43" spans="2:9" ht="12">
      <c r="B43" s="17"/>
      <c r="C43" s="18" t="s">
        <v>11</v>
      </c>
      <c r="D43" s="15" t="s">
        <v>21</v>
      </c>
      <c r="E43" s="15" t="s">
        <v>21</v>
      </c>
      <c r="F43" s="15" t="s">
        <v>21</v>
      </c>
      <c r="G43" s="15" t="s">
        <v>21</v>
      </c>
      <c r="H43" s="15" t="s">
        <v>21</v>
      </c>
      <c r="I43" s="15" t="s">
        <v>21</v>
      </c>
    </row>
    <row r="44" spans="2:9" ht="18" customHeight="1">
      <c r="B44" s="17" t="s">
        <v>15</v>
      </c>
      <c r="C44" s="18" t="s">
        <v>3</v>
      </c>
      <c r="D44" s="15">
        <f aca="true" t="shared" si="14" ref="D44:I44">SUM(D45:D46)</f>
        <v>4</v>
      </c>
      <c r="E44" s="15">
        <f t="shared" si="14"/>
        <v>53</v>
      </c>
      <c r="F44" s="15">
        <f t="shared" si="14"/>
        <v>0</v>
      </c>
      <c r="G44" s="15">
        <f t="shared" si="14"/>
        <v>27</v>
      </c>
      <c r="H44" s="15">
        <f t="shared" si="14"/>
        <v>26</v>
      </c>
      <c r="I44" s="15">
        <f t="shared" si="14"/>
        <v>0</v>
      </c>
    </row>
    <row r="45" spans="2:9" ht="12">
      <c r="B45" s="17"/>
      <c r="C45" s="18" t="s">
        <v>10</v>
      </c>
      <c r="D45" s="15">
        <v>2</v>
      </c>
      <c r="E45" s="15">
        <v>33</v>
      </c>
      <c r="F45" s="15" t="s">
        <v>21</v>
      </c>
      <c r="G45" s="15">
        <v>25</v>
      </c>
      <c r="H45" s="15">
        <v>8</v>
      </c>
      <c r="I45" s="15" t="s">
        <v>21</v>
      </c>
    </row>
    <row r="46" spans="2:9" ht="12">
      <c r="B46" s="17"/>
      <c r="C46" s="18" t="s">
        <v>11</v>
      </c>
      <c r="D46" s="15">
        <v>2</v>
      </c>
      <c r="E46" s="15">
        <v>20</v>
      </c>
      <c r="F46" s="15" t="s">
        <v>21</v>
      </c>
      <c r="G46" s="15">
        <v>2</v>
      </c>
      <c r="H46" s="15">
        <v>18</v>
      </c>
      <c r="I46" s="15" t="s">
        <v>21</v>
      </c>
    </row>
    <row r="47" spans="2:9" ht="18" customHeight="1">
      <c r="B47" s="17" t="s">
        <v>16</v>
      </c>
      <c r="C47" s="18" t="s">
        <v>3</v>
      </c>
      <c r="D47" s="15">
        <f aca="true" t="shared" si="15" ref="D47:I47">SUM(D48:D49)</f>
        <v>0</v>
      </c>
      <c r="E47" s="15">
        <f t="shared" si="15"/>
        <v>0</v>
      </c>
      <c r="F47" s="15">
        <f t="shared" si="15"/>
        <v>0</v>
      </c>
      <c r="G47" s="15">
        <f t="shared" si="15"/>
        <v>0</v>
      </c>
      <c r="H47" s="15">
        <f t="shared" si="15"/>
        <v>0</v>
      </c>
      <c r="I47" s="15">
        <f t="shared" si="15"/>
        <v>0</v>
      </c>
    </row>
    <row r="48" spans="2:9" ht="12">
      <c r="B48" s="17"/>
      <c r="C48" s="18" t="s">
        <v>10</v>
      </c>
      <c r="D48" s="15" t="s">
        <v>21</v>
      </c>
      <c r="E48" s="15" t="s">
        <v>21</v>
      </c>
      <c r="F48" s="15" t="s">
        <v>21</v>
      </c>
      <c r="G48" s="15" t="s">
        <v>21</v>
      </c>
      <c r="H48" s="15" t="s">
        <v>21</v>
      </c>
      <c r="I48" s="15" t="s">
        <v>21</v>
      </c>
    </row>
    <row r="49" spans="2:9" ht="12">
      <c r="B49" s="17"/>
      <c r="C49" s="18" t="s">
        <v>11</v>
      </c>
      <c r="D49" s="15" t="s">
        <v>21</v>
      </c>
      <c r="E49" s="15" t="s">
        <v>21</v>
      </c>
      <c r="F49" s="15" t="s">
        <v>21</v>
      </c>
      <c r="G49" s="15" t="s">
        <v>21</v>
      </c>
      <c r="H49" s="15" t="s">
        <v>21</v>
      </c>
      <c r="I49" s="15" t="s">
        <v>21</v>
      </c>
    </row>
    <row r="50" spans="2:9" ht="18" customHeight="1">
      <c r="B50" s="17" t="s">
        <v>17</v>
      </c>
      <c r="C50" s="18" t="s">
        <v>3</v>
      </c>
      <c r="D50" s="15">
        <f aca="true" t="shared" si="16" ref="D50:I50">SUM(D51:D52)</f>
        <v>1</v>
      </c>
      <c r="E50" s="15">
        <f t="shared" si="16"/>
        <v>67</v>
      </c>
      <c r="F50" s="15">
        <f t="shared" si="16"/>
        <v>0</v>
      </c>
      <c r="G50" s="15">
        <f t="shared" si="16"/>
        <v>0</v>
      </c>
      <c r="H50" s="15">
        <f t="shared" si="16"/>
        <v>67</v>
      </c>
      <c r="I50" s="15">
        <f t="shared" si="16"/>
        <v>0</v>
      </c>
    </row>
    <row r="51" spans="2:9" ht="12">
      <c r="B51" s="17"/>
      <c r="C51" s="18" t="s">
        <v>10</v>
      </c>
      <c r="D51" s="15" t="s">
        <v>21</v>
      </c>
      <c r="E51" s="15" t="s">
        <v>21</v>
      </c>
      <c r="F51" s="15" t="s">
        <v>21</v>
      </c>
      <c r="G51" s="15" t="s">
        <v>21</v>
      </c>
      <c r="H51" s="15" t="s">
        <v>21</v>
      </c>
      <c r="I51" s="15" t="s">
        <v>21</v>
      </c>
    </row>
    <row r="52" spans="2:9" ht="12">
      <c r="B52" s="17"/>
      <c r="C52" s="18" t="s">
        <v>11</v>
      </c>
      <c r="D52" s="15">
        <v>1</v>
      </c>
      <c r="E52" s="15">
        <v>67</v>
      </c>
      <c r="F52" s="15" t="s">
        <v>21</v>
      </c>
      <c r="G52" s="15" t="s">
        <v>21</v>
      </c>
      <c r="H52" s="15">
        <v>67</v>
      </c>
      <c r="I52" s="15" t="s">
        <v>21</v>
      </c>
    </row>
    <row r="53" spans="2:9" ht="18" customHeight="1">
      <c r="B53" s="17" t="s">
        <v>18</v>
      </c>
      <c r="C53" s="18" t="s">
        <v>3</v>
      </c>
      <c r="D53" s="15">
        <f aca="true" t="shared" si="17" ref="D53:I53">SUM(D54:D55)</f>
        <v>0</v>
      </c>
      <c r="E53" s="15">
        <f t="shared" si="17"/>
        <v>0</v>
      </c>
      <c r="F53" s="15">
        <f t="shared" si="17"/>
        <v>0</v>
      </c>
      <c r="G53" s="15">
        <f t="shared" si="17"/>
        <v>0</v>
      </c>
      <c r="H53" s="15">
        <f t="shared" si="17"/>
        <v>0</v>
      </c>
      <c r="I53" s="15">
        <f t="shared" si="17"/>
        <v>0</v>
      </c>
    </row>
    <row r="54" spans="2:9" ht="12">
      <c r="B54" s="17"/>
      <c r="C54" s="18" t="s">
        <v>10</v>
      </c>
      <c r="D54" s="15" t="s">
        <v>21</v>
      </c>
      <c r="E54" s="15" t="s">
        <v>21</v>
      </c>
      <c r="F54" s="15" t="s">
        <v>21</v>
      </c>
      <c r="G54" s="15" t="s">
        <v>21</v>
      </c>
      <c r="H54" s="15" t="s">
        <v>21</v>
      </c>
      <c r="I54" s="15" t="s">
        <v>21</v>
      </c>
    </row>
    <row r="55" spans="2:9" ht="12" thickBot="1">
      <c r="B55" s="20"/>
      <c r="C55" s="21" t="s">
        <v>11</v>
      </c>
      <c r="D55" s="22" t="s">
        <v>21</v>
      </c>
      <c r="E55" s="22" t="s">
        <v>21</v>
      </c>
      <c r="F55" s="22" t="s">
        <v>21</v>
      </c>
      <c r="G55" s="22" t="s">
        <v>21</v>
      </c>
      <c r="H55" s="22" t="s">
        <v>21</v>
      </c>
      <c r="I55" s="22" t="s">
        <v>21</v>
      </c>
    </row>
    <row r="56" spans="2:9" ht="18.75" customHeight="1">
      <c r="B56" s="23" t="s">
        <v>20</v>
      </c>
      <c r="C56" s="23"/>
      <c r="D56" s="24"/>
      <c r="E56" s="24"/>
      <c r="F56" s="24"/>
      <c r="G56" s="24"/>
      <c r="H56" s="24"/>
      <c r="I56" s="24"/>
    </row>
  </sheetData>
  <sheetProtection/>
  <mergeCells count="6">
    <mergeCell ref="B2:I2"/>
    <mergeCell ref="E4:I4"/>
    <mergeCell ref="B4:B5"/>
    <mergeCell ref="B31:C31"/>
    <mergeCell ref="B6:C6"/>
    <mergeCell ref="D4:D5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統計情報担当　内線5299</cp:lastModifiedBy>
  <cp:lastPrinted>2019-11-08T01:37:56Z</cp:lastPrinted>
  <dcterms:created xsi:type="dcterms:W3CDTF">2007-12-07T03:51:27Z</dcterms:created>
  <dcterms:modified xsi:type="dcterms:W3CDTF">2020-02-13T23:50:32Z</dcterms:modified>
  <cp:category/>
  <cp:version/>
  <cp:contentType/>
  <cp:contentStatus/>
</cp:coreProperties>
</file>