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65" activeTab="0"/>
  </bookViews>
  <sheets>
    <sheet name="25-07(3)" sheetId="1" r:id="rId1"/>
  </sheets>
  <definedNames>
    <definedName name="_xlnm.Print_Area" localSheetId="0">'25-07(3)'!$A$1:$Q$40</definedName>
  </definedNames>
  <calcPr fullCalcOnLoad="1"/>
</workbook>
</file>

<file path=xl/sharedStrings.xml><?xml version="1.0" encoding="utf-8"?>
<sst xmlns="http://schemas.openxmlformats.org/spreadsheetml/2006/main" count="77" uniqueCount="67">
  <si>
    <t>宮古市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</si>
  <si>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</si>
  <si>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</si>
  <si>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</si>
  <si>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</si>
  <si>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</si>
  <si>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</si>
  <si>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</si>
  <si>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</si>
  <si>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</si>
  <si>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</si>
  <si>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</si>
  <si>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紫波町</t>
  </si>
  <si>
    <t>矢巾町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</si>
  <si>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</si>
  <si>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</si>
  <si>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</si>
  <si>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</si>
  <si>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</si>
  <si>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</si>
  <si>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</si>
  <si>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</si>
  <si>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</si>
  <si>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</si>
  <si>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</si>
  <si>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市町村</t>
  </si>
  <si>
    <t>消防
団員数</t>
  </si>
  <si>
    <t>消防
ポンプ
自動車</t>
  </si>
  <si>
    <t>小型動力
ポンプ
積載車</t>
  </si>
  <si>
    <t>消防団
分団数</t>
  </si>
  <si>
    <t>消防水利</t>
  </si>
  <si>
    <t>防火水槽</t>
  </si>
  <si>
    <t>20～40㎥未満</t>
  </si>
  <si>
    <t>盛岡市</t>
  </si>
  <si>
    <t>大船渡市</t>
  </si>
  <si>
    <t>岩手郡</t>
  </si>
  <si>
    <t>紫波郡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</si>
  <si>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</si>
  <si>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</si>
  <si>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</si>
  <si>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</si>
  <si>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</si>
  <si>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</si>
  <si>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</si>
  <si>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金ケ崎町</t>
  </si>
  <si>
    <t>洋野町</t>
  </si>
  <si>
    <t>西和賀町</t>
  </si>
  <si>
    <t>八幡平市</t>
  </si>
  <si>
    <t>奥州市</t>
  </si>
  <si>
    <r>
      <t>40㎥</t>
    </r>
    <r>
      <rPr>
        <sz val="8"/>
        <rFont val="ＭＳ 明朝"/>
        <family val="1"/>
      </rPr>
      <t>以上</t>
    </r>
  </si>
  <si>
    <t>二戸郡</t>
  </si>
  <si>
    <t>（単位：分団･人･台･基・箇所）　各年４月１日現在</t>
  </si>
  <si>
    <t>（３）消防団、消防施設等数</t>
  </si>
  <si>
    <t>消火栓</t>
  </si>
  <si>
    <t>防</t>
  </si>
  <si>
    <t>25－７　消</t>
  </si>
  <si>
    <t>滝沢市</t>
  </si>
  <si>
    <t>資料：県総合防災室「防災消防年報」</t>
  </si>
  <si>
    <t>平成27年度</t>
  </si>
  <si>
    <t>平成28年度</t>
  </si>
  <si>
    <t>平成29年度</t>
  </si>
  <si>
    <t>22 202</t>
  </si>
  <si>
    <t>19 369</t>
  </si>
  <si>
    <t>8 111</t>
  </si>
  <si>
    <t>1 416</t>
  </si>
  <si>
    <t>平成30年度</t>
  </si>
  <si>
    <t>令和元年度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</si>
</sst>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.0\ ##0"/>
    <numFmt numFmtId="178" formatCode="#.\ ##0"/>
    <numFmt numFmtId="179" formatCode=".\ ##00;000000000000000000000000000000000000000000000000000000000000000000000000000000000000"/>
    <numFmt numFmtId="180" formatCode=".\ ##0;000000000000000000000000000000000000000000000000000000000000000000000000000000000000"/>
    <numFmt numFmtId="181" formatCode=".\ ##;000000000000000000000000000000000000000000000000000000000000000000000000000000000000"/>
    <numFmt numFmtId="182" formatCode="#\ ###\ ##0"/>
    <numFmt numFmtId="183" formatCode="#\ ##0;0;&quot;-&quot;"/>
    <numFmt numFmtId="184" formatCode="#\ ###\ ##0;0;&quot;-&quot;"/>
    <numFmt numFmtId="185" formatCode="#,##0_);[Red]\(#,##0\)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3" fontId="1" fillId="0" borderId="10" xfId="49" applyNumberFormat="1" applyFont="1" applyFill="1" applyBorder="1" applyAlignment="1">
      <alignment/>
    </xf>
    <xf numFmtId="183" fontId="1" fillId="0" borderId="0" xfId="49" applyNumberFormat="1" applyFont="1" applyFill="1" applyBorder="1" applyAlignment="1">
      <alignment/>
    </xf>
    <xf numFmtId="183" fontId="0" fillId="0" borderId="10" xfId="49" applyNumberFormat="1" applyFont="1" applyFill="1" applyBorder="1" applyAlignment="1">
      <alignment/>
    </xf>
    <xf numFmtId="183" fontId="0" fillId="0" borderId="0" xfId="49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horizontal="right"/>
    </xf>
    <xf numFmtId="183" fontId="1" fillId="0" borderId="10" xfId="0" applyNumberFormat="1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183" fontId="1" fillId="0" borderId="11" xfId="0" applyNumberFormat="1" applyFont="1" applyFill="1" applyBorder="1" applyAlignment="1">
      <alignment/>
    </xf>
    <xf numFmtId="183" fontId="1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/>
    </xf>
    <xf numFmtId="183" fontId="0" fillId="0" borderId="0" xfId="0" applyNumberFormat="1" applyFont="1" applyFill="1" applyAlignment="1">
      <alignment horizontal="right"/>
    </xf>
    <xf numFmtId="18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" fillId="0" borderId="17" xfId="0" applyFont="1" applyFill="1" applyBorder="1" applyAlignment="1">
      <alignment/>
    </xf>
    <xf numFmtId="183" fontId="1" fillId="0" borderId="0" xfId="0" applyNumberFormat="1" applyFont="1" applyFill="1" applyAlignment="1">
      <alignment/>
    </xf>
    <xf numFmtId="183" fontId="1" fillId="0" borderId="0" xfId="0" applyNumberFormat="1" applyFont="1" applyFill="1" applyBorder="1" applyAlignment="1">
      <alignment/>
    </xf>
    <xf numFmtId="183" fontId="1" fillId="0" borderId="0" xfId="49" applyNumberFormat="1" applyFont="1" applyFill="1" applyBorder="1" applyAlignment="1">
      <alignment/>
    </xf>
    <xf numFmtId="183" fontId="0" fillId="0" borderId="0" xfId="49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" fillId="0" borderId="17" xfId="0" applyFont="1" applyFill="1" applyBorder="1" applyAlignment="1">
      <alignment horizontal="distributed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distributed"/>
    </xf>
    <xf numFmtId="0" fontId="1" fillId="33" borderId="0" xfId="0" applyFont="1" applyFill="1" applyAlignment="1">
      <alignment/>
    </xf>
    <xf numFmtId="0" fontId="1" fillId="33" borderId="18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183" fontId="0" fillId="33" borderId="13" xfId="0" applyNumberFormat="1" applyFont="1" applyFill="1" applyBorder="1" applyAlignment="1">
      <alignment/>
    </xf>
    <xf numFmtId="183" fontId="0" fillId="33" borderId="13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left"/>
    </xf>
    <xf numFmtId="183" fontId="0" fillId="33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45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625" defaultRowHeight="12.75"/>
  <cols>
    <col min="1" max="1" width="12.625" style="38" customWidth="1"/>
    <col min="2" max="5" width="10.625" style="38" customWidth="1"/>
    <col min="6" max="6" width="9.375" style="38" bestFit="1" customWidth="1"/>
    <col min="7" max="7" width="10.875" style="38" customWidth="1"/>
    <col min="8" max="8" width="13.00390625" style="38" customWidth="1"/>
    <col min="9" max="9" width="0.875" style="39" customWidth="1"/>
    <col min="10" max="10" width="13.25390625" style="38" customWidth="1"/>
    <col min="11" max="14" width="10.25390625" style="38" customWidth="1"/>
    <col min="15" max="15" width="8.75390625" style="38" bestFit="1" customWidth="1"/>
    <col min="16" max="17" width="13.00390625" style="38" customWidth="1"/>
    <col min="18" max="16384" width="8.625" style="38" customWidth="1"/>
  </cols>
  <sheetData>
    <row r="1" spans="1:17" ht="12">
      <c r="A1" s="13"/>
      <c r="B1" s="13"/>
      <c r="C1" s="13"/>
      <c r="D1" s="13"/>
      <c r="E1" s="13"/>
      <c r="F1" s="13"/>
      <c r="G1" s="13"/>
      <c r="H1" s="13"/>
      <c r="I1" s="14"/>
      <c r="J1" s="13"/>
      <c r="K1" s="13"/>
      <c r="L1" s="13"/>
      <c r="M1" s="13"/>
      <c r="N1" s="13"/>
      <c r="O1" s="13"/>
      <c r="P1" s="13"/>
      <c r="Q1" s="15"/>
    </row>
    <row r="2" spans="1:17" s="40" customFormat="1" ht="33" customHeight="1">
      <c r="A2" s="16"/>
      <c r="B2" s="16"/>
      <c r="C2" s="16"/>
      <c r="D2" s="16"/>
      <c r="E2" s="16"/>
      <c r="F2" s="16"/>
      <c r="G2" s="16"/>
      <c r="H2" s="17" t="s">
        <v>55</v>
      </c>
      <c r="I2" s="18"/>
      <c r="J2" s="19" t="s">
        <v>54</v>
      </c>
      <c r="K2" s="16"/>
      <c r="L2" s="16"/>
      <c r="M2" s="16"/>
      <c r="N2" s="16"/>
      <c r="O2" s="16"/>
      <c r="P2" s="16"/>
      <c r="Q2" s="16"/>
    </row>
    <row r="3" spans="1:17" ht="12.75" thickBot="1">
      <c r="A3" s="20" t="s">
        <v>52</v>
      </c>
      <c r="B3" s="20"/>
      <c r="C3" s="20"/>
      <c r="D3" s="20"/>
      <c r="E3" s="20"/>
      <c r="F3" s="20"/>
      <c r="G3" s="20"/>
      <c r="H3" s="20"/>
      <c r="I3" s="14"/>
      <c r="J3" s="20"/>
      <c r="K3" s="20"/>
      <c r="L3" s="20"/>
      <c r="M3" s="20"/>
      <c r="N3" s="20"/>
      <c r="O3" s="21"/>
      <c r="P3" s="20"/>
      <c r="Q3" s="21" t="s">
        <v>51</v>
      </c>
    </row>
    <row r="4" spans="1:17" s="41" customFormat="1" ht="27.75" customHeight="1">
      <c r="A4" s="63" t="s">
        <v>25</v>
      </c>
      <c r="B4" s="65" t="s">
        <v>29</v>
      </c>
      <c r="C4" s="53" t="s">
        <v>26</v>
      </c>
      <c r="D4" s="53" t="s">
        <v>27</v>
      </c>
      <c r="E4" s="53" t="s">
        <v>28</v>
      </c>
      <c r="F4" s="59" t="s">
        <v>30</v>
      </c>
      <c r="G4" s="59"/>
      <c r="H4" s="61"/>
      <c r="I4" s="22"/>
      <c r="J4" s="62" t="s">
        <v>25</v>
      </c>
      <c r="K4" s="51" t="s">
        <v>29</v>
      </c>
      <c r="L4" s="51" t="s">
        <v>26</v>
      </c>
      <c r="M4" s="51" t="s">
        <v>27</v>
      </c>
      <c r="N4" s="51" t="s">
        <v>28</v>
      </c>
      <c r="O4" s="54" t="s">
        <v>30</v>
      </c>
      <c r="P4" s="55"/>
      <c r="Q4" s="55"/>
    </row>
    <row r="5" spans="1:17" s="41" customFormat="1" ht="27.75" customHeight="1">
      <c r="A5" s="63"/>
      <c r="B5" s="66"/>
      <c r="C5" s="67"/>
      <c r="D5" s="67"/>
      <c r="E5" s="67"/>
      <c r="F5" s="56" t="s">
        <v>53</v>
      </c>
      <c r="G5" s="56" t="s">
        <v>31</v>
      </c>
      <c r="H5" s="57"/>
      <c r="I5" s="22"/>
      <c r="J5" s="63"/>
      <c r="K5" s="52"/>
      <c r="L5" s="52"/>
      <c r="M5" s="52"/>
      <c r="N5" s="52"/>
      <c r="O5" s="58" t="s">
        <v>53</v>
      </c>
      <c r="P5" s="57" t="s">
        <v>31</v>
      </c>
      <c r="Q5" s="60"/>
    </row>
    <row r="6" spans="1:17" s="41" customFormat="1" ht="27.75" customHeight="1">
      <c r="A6" s="64"/>
      <c r="B6" s="66"/>
      <c r="C6" s="67"/>
      <c r="D6" s="67"/>
      <c r="E6" s="67"/>
      <c r="F6" s="56"/>
      <c r="G6" s="23" t="s">
        <v>49</v>
      </c>
      <c r="H6" s="24" t="s">
        <v>32</v>
      </c>
      <c r="I6" s="22"/>
      <c r="J6" s="64"/>
      <c r="K6" s="53"/>
      <c r="L6" s="53"/>
      <c r="M6" s="53"/>
      <c r="N6" s="53"/>
      <c r="O6" s="59"/>
      <c r="P6" s="23" t="s">
        <v>49</v>
      </c>
      <c r="Q6" s="24" t="s">
        <v>32</v>
      </c>
    </row>
    <row r="7" spans="1:18" ht="19.5" customHeight="1">
      <c r="A7" s="25" t="s">
        <v>58</v>
      </c>
      <c r="B7" s="26">
        <v>456</v>
      </c>
      <c r="C7" s="26" t="s">
        <v>61</v>
      </c>
      <c r="D7" s="26">
        <v>541</v>
      </c>
      <c r="E7" s="26">
        <v>939</v>
      </c>
      <c r="F7" s="26" t="s">
        <v>62</v>
      </c>
      <c r="G7" s="26" t="s">
        <v>63</v>
      </c>
      <c r="H7" s="26" t="s">
        <v>64</v>
      </c>
      <c r="I7" s="27"/>
      <c r="J7" s="28" t="s">
        <v>37</v>
      </c>
      <c r="K7" s="10">
        <v>6</v>
      </c>
      <c r="L7" s="11">
        <v>348</v>
      </c>
      <c r="M7" s="11">
        <v>6</v>
      </c>
      <c r="N7" s="11">
        <v>18</v>
      </c>
      <c r="O7" s="11">
        <v>276</v>
      </c>
      <c r="P7" s="11">
        <v>90</v>
      </c>
      <c r="Q7" s="11">
        <v>4</v>
      </c>
      <c r="R7" s="42"/>
    </row>
    <row r="8" spans="1:18" ht="19.5" customHeight="1">
      <c r="A8" s="29" t="s">
        <v>59</v>
      </c>
      <c r="B8" s="26">
        <v>456</v>
      </c>
      <c r="C8" s="26">
        <v>22125</v>
      </c>
      <c r="D8" s="26">
        <v>539</v>
      </c>
      <c r="E8" s="26">
        <v>937</v>
      </c>
      <c r="F8" s="26">
        <v>19569</v>
      </c>
      <c r="G8" s="26">
        <v>7854</v>
      </c>
      <c r="H8" s="26">
        <v>1329</v>
      </c>
      <c r="I8" s="27"/>
      <c r="J8" s="30" t="s">
        <v>46</v>
      </c>
      <c r="K8" s="5">
        <v>6</v>
      </c>
      <c r="L8" s="6">
        <v>348</v>
      </c>
      <c r="M8" s="6">
        <v>6</v>
      </c>
      <c r="N8" s="6">
        <v>18</v>
      </c>
      <c r="O8" s="6">
        <v>276</v>
      </c>
      <c r="P8" s="6">
        <v>90</v>
      </c>
      <c r="Q8" s="6">
        <v>4</v>
      </c>
      <c r="R8" s="42"/>
    </row>
    <row r="9" spans="1:18" ht="19.5" customHeight="1">
      <c r="A9" s="29" t="s">
        <v>60</v>
      </c>
      <c r="B9" s="26">
        <v>456</v>
      </c>
      <c r="C9" s="26">
        <v>21863</v>
      </c>
      <c r="D9" s="26">
        <v>550</v>
      </c>
      <c r="E9" s="26">
        <v>932</v>
      </c>
      <c r="F9" s="26">
        <v>19144</v>
      </c>
      <c r="G9" s="26">
        <v>7868</v>
      </c>
      <c r="H9" s="26">
        <v>1379</v>
      </c>
      <c r="I9" s="27"/>
      <c r="J9" s="30"/>
      <c r="K9" s="5"/>
      <c r="L9" s="6"/>
      <c r="M9" s="6"/>
      <c r="N9" s="6"/>
      <c r="O9" s="6"/>
      <c r="P9" s="6"/>
      <c r="Q9" s="6"/>
      <c r="R9" s="42"/>
    </row>
    <row r="10" spans="1:18" ht="19.5" customHeight="1">
      <c r="A10" s="29" t="s">
        <v>65</v>
      </c>
      <c r="B10" s="26">
        <v>455</v>
      </c>
      <c r="C10" s="26">
        <v>21755</v>
      </c>
      <c r="D10" s="26">
        <v>541</v>
      </c>
      <c r="E10" s="26">
        <v>936</v>
      </c>
      <c r="F10" s="26">
        <v>20058</v>
      </c>
      <c r="G10" s="26">
        <v>7871</v>
      </c>
      <c r="H10" s="26">
        <v>1368</v>
      </c>
      <c r="I10" s="27"/>
      <c r="J10" s="28" t="s">
        <v>38</v>
      </c>
      <c r="K10" s="8">
        <v>4</v>
      </c>
      <c r="L10" s="9">
        <v>347</v>
      </c>
      <c r="M10" s="9">
        <v>7</v>
      </c>
      <c r="N10" s="9">
        <v>11</v>
      </c>
      <c r="O10" s="9">
        <v>252</v>
      </c>
      <c r="P10" s="9">
        <v>109</v>
      </c>
      <c r="Q10" s="9">
        <v>0</v>
      </c>
      <c r="R10" s="42"/>
    </row>
    <row r="11" spans="1:18" s="43" customFormat="1" ht="19.5" customHeight="1">
      <c r="A11" s="31"/>
      <c r="B11" s="32"/>
      <c r="C11" s="32"/>
      <c r="D11" s="32"/>
      <c r="E11" s="32"/>
      <c r="F11" s="32"/>
      <c r="G11" s="32"/>
      <c r="H11" s="32"/>
      <c r="I11" s="33"/>
      <c r="J11" s="30" t="s">
        <v>44</v>
      </c>
      <c r="K11" s="5">
        <v>4</v>
      </c>
      <c r="L11" s="6">
        <v>347</v>
      </c>
      <c r="M11" s="6">
        <v>7</v>
      </c>
      <c r="N11" s="6">
        <v>11</v>
      </c>
      <c r="O11" s="6">
        <v>252</v>
      </c>
      <c r="P11" s="6">
        <v>109</v>
      </c>
      <c r="Q11" s="6">
        <v>0</v>
      </c>
      <c r="R11" s="42"/>
    </row>
    <row r="12" spans="1:18" ht="19.5" customHeight="1">
      <c r="A12" s="28" t="s">
        <v>66</v>
      </c>
      <c r="B12" s="1">
        <v>455</v>
      </c>
      <c r="C12" s="2">
        <v>21254</v>
      </c>
      <c r="D12" s="2">
        <v>538</v>
      </c>
      <c r="E12" s="2">
        <v>933</v>
      </c>
      <c r="F12" s="2">
        <v>20190</v>
      </c>
      <c r="G12" s="2">
        <v>7871</v>
      </c>
      <c r="H12" s="2">
        <v>1350</v>
      </c>
      <c r="I12" s="34"/>
      <c r="J12" s="30"/>
      <c r="K12" s="5"/>
      <c r="L12" s="6"/>
      <c r="M12" s="6"/>
      <c r="N12" s="6"/>
      <c r="O12" s="6"/>
      <c r="P12" s="6"/>
      <c r="Q12" s="6"/>
      <c r="R12" s="42"/>
    </row>
    <row r="13" spans="1:18" ht="19.5" customHeight="1">
      <c r="A13" s="14"/>
      <c r="B13" s="3"/>
      <c r="C13" s="4"/>
      <c r="D13" s="4"/>
      <c r="E13" s="4"/>
      <c r="F13" s="4"/>
      <c r="G13" s="4"/>
      <c r="H13" s="4"/>
      <c r="I13" s="35"/>
      <c r="J13" s="28" t="s">
        <v>39</v>
      </c>
      <c r="K13" s="8">
        <v>9</v>
      </c>
      <c r="L13" s="9">
        <v>218</v>
      </c>
      <c r="M13" s="9">
        <v>3</v>
      </c>
      <c r="N13" s="9">
        <v>11</v>
      </c>
      <c r="O13" s="9">
        <v>212</v>
      </c>
      <c r="P13" s="9">
        <v>126</v>
      </c>
      <c r="Q13" s="9">
        <v>3</v>
      </c>
      <c r="R13" s="42"/>
    </row>
    <row r="14" spans="1:18" ht="19.5" customHeight="1">
      <c r="A14" s="30" t="s">
        <v>33</v>
      </c>
      <c r="B14" s="5">
        <v>29</v>
      </c>
      <c r="C14" s="6">
        <v>1108</v>
      </c>
      <c r="D14" s="6">
        <v>45</v>
      </c>
      <c r="E14" s="6">
        <v>32</v>
      </c>
      <c r="F14" s="6">
        <v>4176</v>
      </c>
      <c r="G14" s="6">
        <v>757</v>
      </c>
      <c r="H14" s="6">
        <v>236</v>
      </c>
      <c r="I14" s="2">
        <v>0</v>
      </c>
      <c r="J14" s="30" t="s">
        <v>14</v>
      </c>
      <c r="K14" s="5">
        <v>9</v>
      </c>
      <c r="L14" s="6">
        <v>218</v>
      </c>
      <c r="M14" s="6">
        <v>3</v>
      </c>
      <c r="N14" s="6">
        <v>11</v>
      </c>
      <c r="O14" s="6">
        <v>212</v>
      </c>
      <c r="P14" s="6">
        <v>126</v>
      </c>
      <c r="Q14" s="6">
        <v>3</v>
      </c>
      <c r="R14" s="42"/>
    </row>
    <row r="15" spans="1:17" ht="19.5" customHeight="1">
      <c r="A15" s="30" t="s">
        <v>0</v>
      </c>
      <c r="B15" s="5">
        <v>45</v>
      </c>
      <c r="C15" s="6">
        <v>1134</v>
      </c>
      <c r="D15" s="6">
        <v>46</v>
      </c>
      <c r="E15" s="6">
        <v>23</v>
      </c>
      <c r="F15" s="6">
        <v>575</v>
      </c>
      <c r="G15" s="6">
        <v>399</v>
      </c>
      <c r="H15" s="7">
        <v>0</v>
      </c>
      <c r="I15" s="2">
        <v>0</v>
      </c>
      <c r="J15" s="30"/>
      <c r="K15" s="5"/>
      <c r="L15" s="6"/>
      <c r="M15" s="6"/>
      <c r="N15" s="6"/>
      <c r="O15" s="6"/>
      <c r="P15" s="6"/>
      <c r="Q15" s="6"/>
    </row>
    <row r="16" spans="1:17" ht="19.5" customHeight="1">
      <c r="A16" s="30" t="s">
        <v>34</v>
      </c>
      <c r="B16" s="5">
        <v>12</v>
      </c>
      <c r="C16" s="6">
        <v>873</v>
      </c>
      <c r="D16" s="6">
        <v>22</v>
      </c>
      <c r="E16" s="6">
        <v>29</v>
      </c>
      <c r="F16" s="6">
        <v>587</v>
      </c>
      <c r="G16" s="6">
        <v>149</v>
      </c>
      <c r="H16" s="7">
        <v>65</v>
      </c>
      <c r="I16" s="2">
        <v>0</v>
      </c>
      <c r="J16" s="28" t="s">
        <v>40</v>
      </c>
      <c r="K16" s="8">
        <v>6</v>
      </c>
      <c r="L16" s="9">
        <v>371</v>
      </c>
      <c r="M16" s="9">
        <v>5</v>
      </c>
      <c r="N16" s="9">
        <v>15</v>
      </c>
      <c r="O16" s="9">
        <v>106</v>
      </c>
      <c r="P16" s="9">
        <v>86</v>
      </c>
      <c r="Q16" s="9">
        <v>21</v>
      </c>
    </row>
    <row r="17" spans="1:17" ht="19.5" customHeight="1">
      <c r="A17" s="30" t="s">
        <v>1</v>
      </c>
      <c r="B17" s="5">
        <v>23</v>
      </c>
      <c r="C17" s="6">
        <v>1812</v>
      </c>
      <c r="D17" s="6">
        <v>41</v>
      </c>
      <c r="E17" s="6">
        <v>88</v>
      </c>
      <c r="F17" s="6">
        <v>2041</v>
      </c>
      <c r="G17" s="6">
        <v>370</v>
      </c>
      <c r="H17" s="6">
        <v>167</v>
      </c>
      <c r="I17" s="2">
        <v>0</v>
      </c>
      <c r="J17" s="30" t="s">
        <v>15</v>
      </c>
      <c r="K17" s="5">
        <v>6</v>
      </c>
      <c r="L17" s="6">
        <v>371</v>
      </c>
      <c r="M17" s="6">
        <v>5</v>
      </c>
      <c r="N17" s="6">
        <v>15</v>
      </c>
      <c r="O17" s="6">
        <v>106</v>
      </c>
      <c r="P17" s="6">
        <v>86</v>
      </c>
      <c r="Q17" s="6">
        <v>21</v>
      </c>
    </row>
    <row r="18" spans="1:17" ht="19.5" customHeight="1">
      <c r="A18" s="30" t="s">
        <v>2</v>
      </c>
      <c r="B18" s="5">
        <v>13</v>
      </c>
      <c r="C18" s="6">
        <v>952</v>
      </c>
      <c r="D18" s="6">
        <v>18</v>
      </c>
      <c r="E18" s="6">
        <v>46</v>
      </c>
      <c r="F18" s="6">
        <v>1748</v>
      </c>
      <c r="G18" s="6">
        <v>292</v>
      </c>
      <c r="H18" s="6">
        <v>11</v>
      </c>
      <c r="I18" s="2">
        <v>0</v>
      </c>
      <c r="J18" s="30"/>
      <c r="K18" s="5"/>
      <c r="L18" s="6"/>
      <c r="M18" s="6"/>
      <c r="N18" s="6"/>
      <c r="O18" s="6"/>
      <c r="P18" s="6"/>
      <c r="Q18" s="6"/>
    </row>
    <row r="19" spans="1:17" ht="19.5" customHeight="1">
      <c r="A19" s="30"/>
      <c r="B19" s="5"/>
      <c r="C19" s="6"/>
      <c r="D19" s="6"/>
      <c r="E19" s="6"/>
      <c r="F19" s="6"/>
      <c r="G19" s="6"/>
      <c r="H19" s="6"/>
      <c r="I19" s="2">
        <v>0</v>
      </c>
      <c r="J19" s="28" t="s">
        <v>41</v>
      </c>
      <c r="K19" s="8">
        <v>5</v>
      </c>
      <c r="L19" s="9">
        <v>168</v>
      </c>
      <c r="M19" s="9">
        <v>8</v>
      </c>
      <c r="N19" s="9">
        <v>6</v>
      </c>
      <c r="O19" s="9">
        <v>207</v>
      </c>
      <c r="P19" s="9">
        <v>50</v>
      </c>
      <c r="Q19" s="9">
        <v>9</v>
      </c>
    </row>
    <row r="20" spans="1:17" ht="19.5" customHeight="1">
      <c r="A20" s="30" t="s">
        <v>3</v>
      </c>
      <c r="B20" s="5">
        <v>20</v>
      </c>
      <c r="C20" s="6">
        <v>777</v>
      </c>
      <c r="D20" s="6">
        <v>17</v>
      </c>
      <c r="E20" s="6">
        <v>41</v>
      </c>
      <c r="F20" s="6">
        <v>704</v>
      </c>
      <c r="G20" s="6">
        <v>254</v>
      </c>
      <c r="H20" s="6">
        <v>47</v>
      </c>
      <c r="I20" s="2">
        <v>0</v>
      </c>
      <c r="J20" s="30" t="s">
        <v>16</v>
      </c>
      <c r="K20" s="5">
        <v>5</v>
      </c>
      <c r="L20" s="6">
        <v>168</v>
      </c>
      <c r="M20" s="6">
        <v>8</v>
      </c>
      <c r="N20" s="6">
        <v>6</v>
      </c>
      <c r="O20" s="6">
        <v>207</v>
      </c>
      <c r="P20" s="6">
        <v>50</v>
      </c>
      <c r="Q20" s="6">
        <v>9</v>
      </c>
    </row>
    <row r="21" spans="1:17" ht="19.5" customHeight="1">
      <c r="A21" s="30" t="s">
        <v>4</v>
      </c>
      <c r="B21" s="5">
        <v>12</v>
      </c>
      <c r="C21" s="6">
        <v>881</v>
      </c>
      <c r="D21" s="6">
        <v>15</v>
      </c>
      <c r="E21" s="6">
        <v>53</v>
      </c>
      <c r="F21" s="6">
        <v>457</v>
      </c>
      <c r="G21" s="6">
        <v>146</v>
      </c>
      <c r="H21" s="6">
        <v>9</v>
      </c>
      <c r="I21" s="2">
        <v>0</v>
      </c>
      <c r="J21" s="30"/>
      <c r="K21" s="5"/>
      <c r="L21" s="6"/>
      <c r="M21" s="6"/>
      <c r="N21" s="6"/>
      <c r="O21" s="6"/>
      <c r="P21" s="6"/>
      <c r="Q21" s="6"/>
    </row>
    <row r="22" spans="1:17" ht="19.5" customHeight="1">
      <c r="A22" s="30" t="s">
        <v>5</v>
      </c>
      <c r="B22" s="5">
        <v>28</v>
      </c>
      <c r="C22" s="6">
        <v>2606</v>
      </c>
      <c r="D22" s="6">
        <v>41</v>
      </c>
      <c r="E22" s="6">
        <v>135</v>
      </c>
      <c r="F22" s="6">
        <v>637</v>
      </c>
      <c r="G22" s="6">
        <v>1406</v>
      </c>
      <c r="H22" s="6">
        <v>121</v>
      </c>
      <c r="I22" s="2">
        <v>0</v>
      </c>
      <c r="J22" s="28" t="s">
        <v>42</v>
      </c>
      <c r="K22" s="8">
        <v>31</v>
      </c>
      <c r="L22" s="9">
        <v>1163</v>
      </c>
      <c r="M22" s="9">
        <f>SUM(M23:M26)</f>
        <v>38</v>
      </c>
      <c r="N22" s="9">
        <f>SUM(N23:N26)</f>
        <v>52</v>
      </c>
      <c r="O22" s="9">
        <f>SUM(O23:O26)</f>
        <v>574</v>
      </c>
      <c r="P22" s="9">
        <f>SUM(P23:P26)</f>
        <v>425</v>
      </c>
      <c r="Q22" s="9">
        <f>SUM(Q23:Q26)</f>
        <v>58</v>
      </c>
    </row>
    <row r="23" spans="1:17" ht="19.5" customHeight="1">
      <c r="A23" s="30" t="s">
        <v>6</v>
      </c>
      <c r="B23" s="5">
        <v>8</v>
      </c>
      <c r="C23" s="6">
        <v>636</v>
      </c>
      <c r="D23" s="6">
        <v>12</v>
      </c>
      <c r="E23" s="6">
        <v>25</v>
      </c>
      <c r="F23" s="6">
        <v>517</v>
      </c>
      <c r="G23" s="6">
        <v>202</v>
      </c>
      <c r="H23" s="6">
        <v>68</v>
      </c>
      <c r="I23" s="2">
        <v>0</v>
      </c>
      <c r="J23" s="30" t="s">
        <v>17</v>
      </c>
      <c r="K23" s="5">
        <v>13</v>
      </c>
      <c r="L23" s="6">
        <v>309</v>
      </c>
      <c r="M23" s="6">
        <v>13</v>
      </c>
      <c r="N23" s="6">
        <v>13</v>
      </c>
      <c r="O23" s="6">
        <v>281</v>
      </c>
      <c r="P23" s="6">
        <v>117</v>
      </c>
      <c r="Q23" s="6">
        <v>34</v>
      </c>
    </row>
    <row r="24" spans="1:17" ht="19.5" customHeight="1">
      <c r="A24" s="29" t="s">
        <v>7</v>
      </c>
      <c r="B24" s="6">
        <v>8</v>
      </c>
      <c r="C24" s="6">
        <v>633</v>
      </c>
      <c r="D24" s="6">
        <v>21</v>
      </c>
      <c r="E24" s="6">
        <v>17</v>
      </c>
      <c r="F24" s="6">
        <v>864</v>
      </c>
      <c r="G24" s="6">
        <v>91</v>
      </c>
      <c r="H24" s="6">
        <v>54</v>
      </c>
      <c r="I24" s="2">
        <v>0</v>
      </c>
      <c r="J24" s="30" t="s">
        <v>18</v>
      </c>
      <c r="K24" s="5">
        <v>8</v>
      </c>
      <c r="L24" s="6">
        <v>520</v>
      </c>
      <c r="M24" s="6">
        <v>16</v>
      </c>
      <c r="N24" s="6">
        <v>24</v>
      </c>
      <c r="O24" s="6">
        <v>162</v>
      </c>
      <c r="P24" s="6">
        <v>172</v>
      </c>
      <c r="Q24" s="6">
        <v>14</v>
      </c>
    </row>
    <row r="25" spans="1:17" s="43" customFormat="1" ht="19.5" customHeight="1">
      <c r="A25" s="29"/>
      <c r="B25" s="6"/>
      <c r="C25" s="6"/>
      <c r="D25" s="6"/>
      <c r="E25" s="6"/>
      <c r="F25" s="6"/>
      <c r="G25" s="6"/>
      <c r="H25" s="6"/>
      <c r="I25" s="34"/>
      <c r="J25" s="30" t="s">
        <v>19</v>
      </c>
      <c r="K25" s="5">
        <v>4</v>
      </c>
      <c r="L25" s="6">
        <v>191</v>
      </c>
      <c r="M25" s="6">
        <v>6</v>
      </c>
      <c r="N25" s="6">
        <v>9</v>
      </c>
      <c r="O25" s="6">
        <v>121</v>
      </c>
      <c r="P25" s="6">
        <v>82</v>
      </c>
      <c r="Q25" s="6">
        <v>0</v>
      </c>
    </row>
    <row r="26" spans="1:17" ht="19.5" customHeight="1">
      <c r="A26" s="30" t="s">
        <v>8</v>
      </c>
      <c r="B26" s="5">
        <v>12</v>
      </c>
      <c r="C26" s="6">
        <v>778</v>
      </c>
      <c r="D26" s="6">
        <v>22</v>
      </c>
      <c r="E26" s="6">
        <v>36</v>
      </c>
      <c r="F26" s="6">
        <v>497</v>
      </c>
      <c r="G26" s="6">
        <v>278</v>
      </c>
      <c r="H26" s="6">
        <v>84</v>
      </c>
      <c r="I26" s="35"/>
      <c r="J26" s="30" t="s">
        <v>20</v>
      </c>
      <c r="K26" s="5">
        <v>6</v>
      </c>
      <c r="L26" s="6">
        <v>143</v>
      </c>
      <c r="M26" s="6">
        <v>3</v>
      </c>
      <c r="N26" s="6">
        <v>6</v>
      </c>
      <c r="O26" s="6">
        <v>10</v>
      </c>
      <c r="P26" s="6">
        <v>54</v>
      </c>
      <c r="Q26" s="6">
        <v>10</v>
      </c>
    </row>
    <row r="27" spans="1:17" ht="19.5" customHeight="1">
      <c r="A27" s="30" t="s">
        <v>47</v>
      </c>
      <c r="B27" s="5">
        <v>37</v>
      </c>
      <c r="C27" s="6">
        <v>821</v>
      </c>
      <c r="D27" s="6">
        <v>25</v>
      </c>
      <c r="E27" s="6">
        <v>38</v>
      </c>
      <c r="F27" s="6">
        <v>584</v>
      </c>
      <c r="G27" s="6">
        <v>333</v>
      </c>
      <c r="H27" s="6">
        <v>68</v>
      </c>
      <c r="I27" s="27"/>
      <c r="J27" s="30"/>
      <c r="K27" s="5"/>
      <c r="L27" s="6"/>
      <c r="M27" s="6"/>
      <c r="N27" s="6"/>
      <c r="O27" s="6"/>
      <c r="P27" s="6"/>
      <c r="Q27" s="6"/>
    </row>
    <row r="28" spans="1:17" ht="19.5" customHeight="1">
      <c r="A28" s="30" t="s">
        <v>48</v>
      </c>
      <c r="B28" s="5">
        <v>36</v>
      </c>
      <c r="C28" s="6">
        <v>1698</v>
      </c>
      <c r="D28" s="6">
        <v>34</v>
      </c>
      <c r="E28" s="6">
        <v>109</v>
      </c>
      <c r="F28" s="6">
        <v>2130</v>
      </c>
      <c r="G28" s="6">
        <v>598</v>
      </c>
      <c r="H28" s="6">
        <v>29</v>
      </c>
      <c r="I28" s="27"/>
      <c r="J28" s="28" t="s">
        <v>43</v>
      </c>
      <c r="K28" s="8">
        <v>46</v>
      </c>
      <c r="L28" s="9">
        <v>1463</v>
      </c>
      <c r="M28" s="9">
        <f>SUM(M29:M32)</f>
        <v>29</v>
      </c>
      <c r="N28" s="9">
        <f>SUM(N29:N32)</f>
        <v>65</v>
      </c>
      <c r="O28" s="9">
        <f>SUM(O29:O32)</f>
        <v>818</v>
      </c>
      <c r="P28" s="9">
        <f>SUM(P29:P32)</f>
        <v>695</v>
      </c>
      <c r="Q28" s="9">
        <f>SUM(Q29:Q32)</f>
        <v>213</v>
      </c>
    </row>
    <row r="29" spans="1:17" ht="19.5" customHeight="1">
      <c r="A29" s="36" t="s">
        <v>56</v>
      </c>
      <c r="B29" s="5">
        <v>12</v>
      </c>
      <c r="C29" s="6">
        <v>312</v>
      </c>
      <c r="D29" s="6">
        <v>14</v>
      </c>
      <c r="E29" s="6">
        <v>4</v>
      </c>
      <c r="F29" s="6">
        <v>648</v>
      </c>
      <c r="G29" s="6">
        <v>213</v>
      </c>
      <c r="H29" s="6">
        <v>27</v>
      </c>
      <c r="I29" s="27"/>
      <c r="J29" s="30" t="s">
        <v>21</v>
      </c>
      <c r="K29" s="5">
        <v>8</v>
      </c>
      <c r="L29" s="6">
        <v>409</v>
      </c>
      <c r="M29" s="6">
        <v>9</v>
      </c>
      <c r="N29" s="6">
        <v>18</v>
      </c>
      <c r="O29" s="6">
        <v>24</v>
      </c>
      <c r="P29" s="6">
        <v>203</v>
      </c>
      <c r="Q29" s="6">
        <v>10</v>
      </c>
    </row>
    <row r="30" spans="1:17" ht="19.5" customHeight="1">
      <c r="A30" s="28"/>
      <c r="B30" s="8"/>
      <c r="C30" s="9"/>
      <c r="D30" s="9"/>
      <c r="E30" s="9"/>
      <c r="F30" s="9"/>
      <c r="G30" s="9"/>
      <c r="H30" s="9"/>
      <c r="I30" s="27"/>
      <c r="J30" s="30" t="s">
        <v>22</v>
      </c>
      <c r="K30" s="5">
        <v>9</v>
      </c>
      <c r="L30" s="6">
        <v>215</v>
      </c>
      <c r="M30" s="6">
        <v>4</v>
      </c>
      <c r="N30" s="6">
        <v>11</v>
      </c>
      <c r="O30" s="6">
        <v>105</v>
      </c>
      <c r="P30" s="6">
        <v>62</v>
      </c>
      <c r="Q30" s="6">
        <v>23</v>
      </c>
    </row>
    <row r="31" spans="1:17" ht="19.5" customHeight="1">
      <c r="A31" s="28" t="s">
        <v>35</v>
      </c>
      <c r="B31" s="8">
        <f>SUM(B32:B34)</f>
        <v>29</v>
      </c>
      <c r="C31" s="9">
        <v>915</v>
      </c>
      <c r="D31" s="9">
        <f>SUM(D32:D34)</f>
        <v>33</v>
      </c>
      <c r="E31" s="9">
        <f>SUM(E32:E34)</f>
        <v>35</v>
      </c>
      <c r="F31" s="9">
        <f>SUM(F32:F34)</f>
        <v>780</v>
      </c>
      <c r="G31" s="9">
        <f>SUM(G32:G34)</f>
        <v>469</v>
      </c>
      <c r="H31" s="9">
        <f>SUM(H32:H34)</f>
        <v>22</v>
      </c>
      <c r="I31" s="27"/>
      <c r="J31" s="30" t="s">
        <v>23</v>
      </c>
      <c r="K31" s="5">
        <v>15</v>
      </c>
      <c r="L31" s="6">
        <v>299</v>
      </c>
      <c r="M31" s="6">
        <v>5</v>
      </c>
      <c r="N31" s="6">
        <v>10</v>
      </c>
      <c r="O31" s="6">
        <v>187</v>
      </c>
      <c r="P31" s="6">
        <v>15</v>
      </c>
      <c r="Q31" s="6">
        <v>140</v>
      </c>
    </row>
    <row r="32" spans="1:17" ht="19.5" customHeight="1">
      <c r="A32" s="30" t="s">
        <v>9</v>
      </c>
      <c r="B32" s="5">
        <v>4</v>
      </c>
      <c r="C32" s="6">
        <v>278</v>
      </c>
      <c r="D32" s="6">
        <v>17</v>
      </c>
      <c r="E32" s="6">
        <v>0</v>
      </c>
      <c r="F32" s="6">
        <v>438</v>
      </c>
      <c r="G32" s="6">
        <v>195</v>
      </c>
      <c r="H32" s="6">
        <v>9</v>
      </c>
      <c r="I32" s="27"/>
      <c r="J32" s="30" t="s">
        <v>45</v>
      </c>
      <c r="K32" s="5">
        <v>14</v>
      </c>
      <c r="L32" s="6">
        <v>540</v>
      </c>
      <c r="M32" s="6">
        <v>11</v>
      </c>
      <c r="N32" s="6">
        <v>26</v>
      </c>
      <c r="O32" s="6">
        <v>502</v>
      </c>
      <c r="P32" s="6">
        <v>415</v>
      </c>
      <c r="Q32" s="6">
        <v>40</v>
      </c>
    </row>
    <row r="33" spans="1:17" s="43" customFormat="1" ht="19.5" customHeight="1">
      <c r="A33" s="30" t="s">
        <v>10</v>
      </c>
      <c r="B33" s="5">
        <v>19</v>
      </c>
      <c r="C33" s="6">
        <v>289</v>
      </c>
      <c r="D33" s="6">
        <v>8</v>
      </c>
      <c r="E33" s="6">
        <v>12</v>
      </c>
      <c r="F33" s="6">
        <v>110</v>
      </c>
      <c r="G33" s="6">
        <v>152</v>
      </c>
      <c r="H33" s="6">
        <v>13</v>
      </c>
      <c r="I33" s="27"/>
      <c r="J33" s="30"/>
      <c r="K33" s="5"/>
      <c r="L33" s="6"/>
      <c r="M33" s="6"/>
      <c r="N33" s="6"/>
      <c r="O33" s="6"/>
      <c r="P33" s="6"/>
      <c r="Q33" s="6"/>
    </row>
    <row r="34" spans="1:17" ht="19.5" customHeight="1">
      <c r="A34" s="30" t="s">
        <v>11</v>
      </c>
      <c r="B34" s="5">
        <v>6</v>
      </c>
      <c r="C34" s="6">
        <v>348</v>
      </c>
      <c r="D34" s="6">
        <v>8</v>
      </c>
      <c r="E34" s="6">
        <v>23</v>
      </c>
      <c r="F34" s="6">
        <v>232</v>
      </c>
      <c r="G34" s="6">
        <v>122</v>
      </c>
      <c r="H34" s="6">
        <v>0</v>
      </c>
      <c r="I34" s="27"/>
      <c r="J34" s="28" t="s">
        <v>50</v>
      </c>
      <c r="K34" s="8">
        <v>9</v>
      </c>
      <c r="L34" s="9">
        <v>407</v>
      </c>
      <c r="M34" s="9">
        <v>9</v>
      </c>
      <c r="N34" s="9">
        <v>23</v>
      </c>
      <c r="O34" s="9">
        <v>394</v>
      </c>
      <c r="P34" s="9">
        <v>141</v>
      </c>
      <c r="Q34" s="9">
        <v>21</v>
      </c>
    </row>
    <row r="35" spans="1:17" ht="19.5" customHeight="1">
      <c r="A35" s="30"/>
      <c r="B35" s="5"/>
      <c r="C35" s="6"/>
      <c r="D35" s="6"/>
      <c r="E35" s="6"/>
      <c r="F35" s="6"/>
      <c r="G35" s="6"/>
      <c r="H35" s="6"/>
      <c r="I35" s="27"/>
      <c r="J35" s="30" t="s">
        <v>24</v>
      </c>
      <c r="K35" s="5">
        <v>9</v>
      </c>
      <c r="L35" s="6">
        <v>407</v>
      </c>
      <c r="M35" s="6">
        <v>9</v>
      </c>
      <c r="N35" s="6">
        <v>23</v>
      </c>
      <c r="O35" s="6">
        <v>394</v>
      </c>
      <c r="P35" s="6">
        <v>141</v>
      </c>
      <c r="Q35" s="6">
        <v>21</v>
      </c>
    </row>
    <row r="36" spans="1:17" s="43" customFormat="1" ht="19.5" customHeight="1">
      <c r="A36" s="37" t="s">
        <v>36</v>
      </c>
      <c r="B36" s="9">
        <v>15</v>
      </c>
      <c r="C36" s="9">
        <v>833</v>
      </c>
      <c r="D36" s="9">
        <f>SUM(D37:D38)</f>
        <v>27</v>
      </c>
      <c r="E36" s="9">
        <f>SUM(E37:E38)</f>
        <v>21</v>
      </c>
      <c r="F36" s="9">
        <f>SUM(F37:F38)</f>
        <v>406</v>
      </c>
      <c r="G36" s="9">
        <f>SUM(G37:G38)</f>
        <v>170</v>
      </c>
      <c r="H36" s="9">
        <f>SUM(H37:H38)</f>
        <v>13</v>
      </c>
      <c r="I36" s="27"/>
      <c r="J36" s="30"/>
      <c r="K36" s="5"/>
      <c r="L36" s="6"/>
      <c r="M36" s="6"/>
      <c r="N36" s="6"/>
      <c r="O36" s="6"/>
      <c r="P36" s="6"/>
      <c r="Q36" s="6"/>
    </row>
    <row r="37" spans="1:17" ht="19.5" customHeight="1">
      <c r="A37" s="30" t="s">
        <v>12</v>
      </c>
      <c r="B37" s="5">
        <v>12</v>
      </c>
      <c r="C37" s="6">
        <v>517</v>
      </c>
      <c r="D37" s="6">
        <v>14</v>
      </c>
      <c r="E37" s="6">
        <v>21</v>
      </c>
      <c r="F37" s="6">
        <v>406</v>
      </c>
      <c r="G37" s="6">
        <v>170</v>
      </c>
      <c r="H37" s="6">
        <v>13</v>
      </c>
      <c r="I37" s="27"/>
      <c r="J37" s="12"/>
      <c r="K37" s="5"/>
      <c r="L37" s="6"/>
      <c r="M37" s="6"/>
      <c r="N37" s="6"/>
      <c r="O37" s="6"/>
      <c r="P37" s="6"/>
      <c r="Q37" s="6"/>
    </row>
    <row r="38" spans="1:17" ht="19.5" customHeight="1">
      <c r="A38" s="30" t="s">
        <v>13</v>
      </c>
      <c r="B38" s="5">
        <v>3</v>
      </c>
      <c r="C38" s="6">
        <v>316</v>
      </c>
      <c r="D38" s="6">
        <v>13</v>
      </c>
      <c r="E38" s="6">
        <v>0</v>
      </c>
      <c r="F38" s="6">
        <v>0</v>
      </c>
      <c r="G38" s="6">
        <v>0</v>
      </c>
      <c r="H38" s="6">
        <v>0</v>
      </c>
      <c r="I38" s="27"/>
      <c r="J38" s="12"/>
      <c r="K38" s="8"/>
      <c r="L38" s="9"/>
      <c r="M38" s="9"/>
      <c r="N38" s="9"/>
      <c r="O38" s="6"/>
      <c r="P38" s="6"/>
      <c r="Q38" s="6"/>
    </row>
    <row r="39" spans="1:17" ht="9" customHeight="1" thickBot="1">
      <c r="A39" s="44"/>
      <c r="B39" s="45"/>
      <c r="C39" s="45"/>
      <c r="D39" s="45"/>
      <c r="E39" s="45"/>
      <c r="F39" s="45"/>
      <c r="G39" s="45"/>
      <c r="H39" s="45"/>
      <c r="J39" s="46"/>
      <c r="K39" s="47"/>
      <c r="L39" s="47"/>
      <c r="M39" s="48"/>
      <c r="N39" s="48"/>
      <c r="O39" s="47"/>
      <c r="P39" s="47"/>
      <c r="Q39" s="47"/>
    </row>
    <row r="40" spans="1:17" ht="21.75" customHeight="1">
      <c r="A40" s="49" t="s">
        <v>57</v>
      </c>
      <c r="J40" s="39"/>
      <c r="K40" s="50"/>
      <c r="L40" s="50"/>
      <c r="M40" s="50"/>
      <c r="N40" s="50"/>
      <c r="O40" s="50"/>
      <c r="P40" s="50"/>
      <c r="Q40" s="50"/>
    </row>
    <row r="43" spans="2:9" ht="12">
      <c r="B43" s="50"/>
      <c r="C43" s="50"/>
      <c r="D43" s="50"/>
      <c r="E43" s="50"/>
      <c r="F43" s="50"/>
      <c r="G43" s="50"/>
      <c r="H43" s="50"/>
      <c r="I43" s="50"/>
    </row>
    <row r="45" spans="2:8" ht="12">
      <c r="B45" s="50"/>
      <c r="C45" s="50"/>
      <c r="D45" s="50"/>
      <c r="E45" s="50"/>
      <c r="F45" s="50"/>
      <c r="G45" s="50"/>
      <c r="H45" s="50"/>
    </row>
  </sheetData>
  <sheetProtection/>
  <mergeCells count="16">
    <mergeCell ref="M4:M6"/>
    <mergeCell ref="A4:A6"/>
    <mergeCell ref="B4:B6"/>
    <mergeCell ref="C4:C6"/>
    <mergeCell ref="D4:D6"/>
    <mergeCell ref="E4:E6"/>
    <mergeCell ref="N4:N6"/>
    <mergeCell ref="O4:Q4"/>
    <mergeCell ref="F5:F6"/>
    <mergeCell ref="G5:H5"/>
    <mergeCell ref="O5:O6"/>
    <mergeCell ref="P5:Q5"/>
    <mergeCell ref="F4:H4"/>
    <mergeCell ref="J4:J6"/>
    <mergeCell ref="K4:K6"/>
    <mergeCell ref="L4:L6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SS17020058</cp:lastModifiedBy>
  <cp:lastPrinted>2021-03-27T12:22:47Z</cp:lastPrinted>
  <dcterms:created xsi:type="dcterms:W3CDTF">2001-01-16T02:59:32Z</dcterms:created>
  <dcterms:modified xsi:type="dcterms:W3CDTF">2021-03-30T14:52:40Z</dcterms:modified>
  <cp:category/>
  <cp:version/>
  <cp:contentType/>
  <cp:contentStatus/>
</cp:coreProperties>
</file>