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5326" windowWidth="7665" windowHeight="8715" activeTab="0"/>
  </bookViews>
  <sheets>
    <sheet name="25-06" sheetId="1" r:id="rId1"/>
  </sheets>
  <definedNames>
    <definedName name="_xlnm.Print_Area" localSheetId="0">'25-06'!$A$1:$X$48</definedName>
  </definedNames>
  <calcPr fullCalcOnLoad="1"/>
</workbook>
</file>

<file path=xl/sharedStrings.xml><?xml version="1.0" encoding="utf-8"?>
<sst xmlns="http://schemas.openxmlformats.org/spreadsheetml/2006/main" count="70" uniqueCount="70">
  <si>
    <t>総数</t>
  </si>
  <si>
    <t>その他</t>
  </si>
  <si>
    <t>計</t>
  </si>
  <si>
    <t>水洗化人口</t>
  </si>
  <si>
    <t>汲み取りし尿計画処理内訳</t>
  </si>
  <si>
    <t>し尿処
理施設</t>
  </si>
  <si>
    <t>計画
収集量</t>
  </si>
  <si>
    <t>直接
搬入量</t>
  </si>
  <si>
    <t>計画収
集人口</t>
  </si>
  <si>
    <t>自家
処理量</t>
  </si>
  <si>
    <t>公共
下水道</t>
  </si>
  <si>
    <t>し尿
収集量</t>
  </si>
  <si>
    <t>浄化槽等</t>
  </si>
  <si>
    <t>浄化槽
汚　泥
収集量</t>
  </si>
  <si>
    <t>理状況（市町村別）</t>
  </si>
  <si>
    <t>団体による集団回収量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</si>
  <si>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</si>
  <si>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</si>
  <si>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</si>
  <si>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</si>
  <si>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</si>
  <si>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</si>
  <si>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</si>
  <si>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</si>
  <si>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</si>
  <si>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</si>
  <si>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</si>
  <si>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</si>
  <si>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</si>
  <si>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</si>
  <si>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</si>
  <si>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</si>
  <si>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</si>
  <si>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</si>
  <si>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</si>
  <si>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</si>
  <si>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</si>
  <si>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</si>
  <si>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</si>
  <si>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</si>
  <si>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</si>
  <si>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</si>
  <si>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</si>
  <si>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</si>
  <si>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</si>
  <si>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</si>
  <si>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</si>
  <si>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</si>
  <si>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資料：県資源循環推進課</t>
  </si>
  <si>
    <t>※リサイクル率＝リサイクル量／（処理量合計＋集団回収量）*100</t>
  </si>
  <si>
    <t>総人口</t>
  </si>
  <si>
    <t>総排出量</t>
  </si>
  <si>
    <t>直接
焼却量</t>
  </si>
  <si>
    <t>直接
最終
処分量</t>
  </si>
  <si>
    <t>焼却以外の中間
処理量</t>
  </si>
  <si>
    <t>直接
資源化量</t>
  </si>
  <si>
    <t>リサイクル量</t>
  </si>
  <si>
    <t>リサイ
クル率</t>
  </si>
  <si>
    <t>（単位：人･ｔ・％（ごみ）kl（し尿））</t>
  </si>
  <si>
    <t>処理量
合計</t>
  </si>
  <si>
    <t>自家
処理量
(推定値)</t>
  </si>
  <si>
    <t>ご　　　　　　　　　　　　　　　み</t>
  </si>
  <si>
    <t>し                               尿</t>
  </si>
  <si>
    <t>平成24年度</t>
  </si>
  <si>
    <t>平成25年度</t>
  </si>
  <si>
    <t>滝沢市</t>
  </si>
  <si>
    <t>25－６　一般廃棄物処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</si>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</sst>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.0\ ##0"/>
    <numFmt numFmtId="178" formatCode="#.\ ##0"/>
    <numFmt numFmtId="179" formatCode=".\ ##00;000000000000000000000000000000000000000000000000000000000000000000000000000000000000"/>
    <numFmt numFmtId="180" formatCode=".\ ##0;000000000000000000000000000000000000000000000000000000000000000000000000000000000000"/>
    <numFmt numFmtId="181" formatCode=".\ ##;000000000000000000000000000000000000000000000000000000000000000000000000000000000000"/>
    <numFmt numFmtId="182" formatCode="#\ ###\ ##0"/>
    <numFmt numFmtId="183" formatCode="#\ ###\ ##0.0"/>
    <numFmt numFmtId="184" formatCode="0.0_);[Red]\(0.0\)"/>
    <numFmt numFmtId="185" formatCode="#\ ###\ ##0;\ ;&quot;-&quot;"/>
    <numFmt numFmtId="186" formatCode="#\ ###\ ##0;0;&quot;-&quot;"/>
    <numFmt numFmtId="187" formatCode="0.0%"/>
    <numFmt numFmtId="188" formatCode="0.00_ "/>
    <numFmt numFmtId="189" formatCode="0_ "/>
    <numFmt numFmtId="190" formatCode="#,##0_);[Red]\(#,##0\)"/>
    <numFmt numFmtId="191" formatCode="#,##0_ 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9"/>
      <color indexed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8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 shrinkToFit="1"/>
    </xf>
    <xf numFmtId="185" fontId="5" fillId="0" borderId="0" xfId="49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85" fontId="5" fillId="0" borderId="0" xfId="61" applyNumberFormat="1" applyFont="1" applyFill="1" applyBorder="1" applyAlignment="1">
      <alignment/>
      <protection/>
    </xf>
    <xf numFmtId="186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distributed"/>
    </xf>
    <xf numFmtId="186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 shrinkToFit="1"/>
    </xf>
    <xf numFmtId="185" fontId="5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distributed"/>
    </xf>
    <xf numFmtId="185" fontId="10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/>
    </xf>
    <xf numFmtId="185" fontId="10" fillId="0" borderId="17" xfId="0" applyNumberFormat="1" applyFont="1" applyFill="1" applyBorder="1" applyAlignment="1">
      <alignment/>
    </xf>
    <xf numFmtId="184" fontId="5" fillId="0" borderId="17" xfId="0" applyNumberFormat="1" applyFont="1" applyFill="1" applyBorder="1" applyAlignment="1">
      <alignment/>
    </xf>
    <xf numFmtId="185" fontId="5" fillId="0" borderId="17" xfId="0" applyNumberFormat="1" applyFont="1" applyFill="1" applyBorder="1" applyAlignment="1">
      <alignment/>
    </xf>
    <xf numFmtId="185" fontId="10" fillId="0" borderId="17" xfId="0" applyNumberFormat="1" applyFont="1" applyFill="1" applyBorder="1" applyAlignment="1">
      <alignment horizontal="right"/>
    </xf>
    <xf numFmtId="185" fontId="5" fillId="0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84" fontId="5" fillId="0" borderId="22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項目デー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258"/>
  <sheetViews>
    <sheetView tabSelected="1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1.25390625" style="2" customWidth="1"/>
    <col min="2" max="2" width="10.00390625" style="3" customWidth="1"/>
    <col min="3" max="3" width="8.875" style="3" customWidth="1"/>
    <col min="4" max="5" width="8.125" style="3" customWidth="1"/>
    <col min="6" max="6" width="9.25390625" style="3" customWidth="1"/>
    <col min="7" max="7" width="8.75390625" style="3" customWidth="1"/>
    <col min="8" max="8" width="8.125" style="3" customWidth="1"/>
    <col min="9" max="9" width="8.00390625" style="3" customWidth="1"/>
    <col min="10" max="10" width="7.875" style="3" customWidth="1"/>
    <col min="11" max="11" width="9.375" style="3" customWidth="1"/>
    <col min="12" max="12" width="2.00390625" style="4" customWidth="1"/>
    <col min="13" max="13" width="7.75390625" style="3" customWidth="1"/>
    <col min="14" max="14" width="6.75390625" style="5" customWidth="1"/>
    <col min="15" max="15" width="8.00390625" style="3" customWidth="1"/>
    <col min="16" max="17" width="8.875" style="3" customWidth="1"/>
    <col min="18" max="18" width="9.00390625" style="3" customWidth="1"/>
    <col min="19" max="19" width="8.75390625" style="3" customWidth="1"/>
    <col min="20" max="20" width="8.875" style="3" customWidth="1"/>
    <col min="21" max="21" width="9.125" style="3" customWidth="1"/>
    <col min="22" max="23" width="8.75390625" style="3" customWidth="1"/>
    <col min="24" max="24" width="7.75390625" style="3" customWidth="1"/>
    <col min="25" max="25" width="8.625" style="2" customWidth="1"/>
    <col min="26" max="26" width="11.00390625" style="2" bestFit="1" customWidth="1"/>
    <col min="27" max="16384" width="8.625" style="2" customWidth="1"/>
  </cols>
  <sheetData>
    <row r="1" spans="1:24" ht="12">
      <c r="A1" s="21"/>
      <c r="X1" s="22"/>
    </row>
    <row r="2" spans="1:24" s="38" customFormat="1" ht="3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66</v>
      </c>
      <c r="L2" s="35"/>
      <c r="M2" s="37" t="s">
        <v>14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 thickBot="1">
      <c r="B3" s="6"/>
      <c r="C3" s="6"/>
      <c r="D3" s="6"/>
      <c r="E3" s="6"/>
      <c r="F3" s="6"/>
      <c r="G3" s="6"/>
      <c r="H3" s="6"/>
      <c r="I3" s="6"/>
      <c r="J3" s="6"/>
      <c r="K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8" t="s">
        <v>58</v>
      </c>
      <c r="Y3" s="9"/>
    </row>
    <row r="4" spans="1:25" s="13" customFormat="1" ht="21" customHeight="1">
      <c r="A4" s="78" t="s">
        <v>0</v>
      </c>
      <c r="B4" s="60" t="s">
        <v>61</v>
      </c>
      <c r="C4" s="81"/>
      <c r="D4" s="81"/>
      <c r="E4" s="81"/>
      <c r="F4" s="81"/>
      <c r="G4" s="81"/>
      <c r="H4" s="81"/>
      <c r="I4" s="81"/>
      <c r="J4" s="81"/>
      <c r="K4" s="81"/>
      <c r="L4" s="11"/>
      <c r="M4" s="10"/>
      <c r="N4" s="10"/>
      <c r="O4" s="10"/>
      <c r="P4" s="59" t="s">
        <v>62</v>
      </c>
      <c r="Q4" s="59"/>
      <c r="R4" s="59"/>
      <c r="S4" s="59"/>
      <c r="T4" s="59"/>
      <c r="U4" s="59"/>
      <c r="V4" s="59"/>
      <c r="W4" s="59"/>
      <c r="X4" s="60"/>
      <c r="Y4" s="12"/>
    </row>
    <row r="5" spans="1:25" s="18" customFormat="1" ht="21.75" customHeight="1">
      <c r="A5" s="79"/>
      <c r="B5" s="62" t="s">
        <v>50</v>
      </c>
      <c r="C5" s="14"/>
      <c r="D5" s="15"/>
      <c r="E5" s="20"/>
      <c r="F5" s="67" t="s">
        <v>51</v>
      </c>
      <c r="G5" s="74"/>
      <c r="H5" s="75"/>
      <c r="I5" s="75"/>
      <c r="J5" s="75"/>
      <c r="K5" s="66" t="s">
        <v>59</v>
      </c>
      <c r="L5" s="11"/>
      <c r="M5" s="67" t="s">
        <v>56</v>
      </c>
      <c r="N5" s="82" t="s">
        <v>57</v>
      </c>
      <c r="O5" s="65" t="s">
        <v>60</v>
      </c>
      <c r="P5" s="62" t="s">
        <v>8</v>
      </c>
      <c r="Q5" s="61" t="s">
        <v>3</v>
      </c>
      <c r="R5" s="61"/>
      <c r="S5" s="62" t="s">
        <v>11</v>
      </c>
      <c r="T5" s="62" t="s">
        <v>13</v>
      </c>
      <c r="U5" s="65" t="s">
        <v>4</v>
      </c>
      <c r="V5" s="66"/>
      <c r="W5" s="67"/>
      <c r="X5" s="65" t="s">
        <v>9</v>
      </c>
      <c r="Y5" s="17"/>
    </row>
    <row r="6" spans="1:25" s="18" customFormat="1" ht="13.5" customHeight="1">
      <c r="A6" s="79"/>
      <c r="B6" s="63"/>
      <c r="C6" s="61" t="s">
        <v>6</v>
      </c>
      <c r="D6" s="61" t="s">
        <v>7</v>
      </c>
      <c r="E6" s="62" t="s">
        <v>15</v>
      </c>
      <c r="F6" s="63"/>
      <c r="G6" s="61" t="s">
        <v>52</v>
      </c>
      <c r="H6" s="61" t="s">
        <v>53</v>
      </c>
      <c r="I6" s="61" t="s">
        <v>54</v>
      </c>
      <c r="J6" s="61" t="s">
        <v>55</v>
      </c>
      <c r="K6" s="76"/>
      <c r="L6" s="15"/>
      <c r="M6" s="77"/>
      <c r="N6" s="83"/>
      <c r="O6" s="71"/>
      <c r="P6" s="63"/>
      <c r="Q6" s="61"/>
      <c r="R6" s="61"/>
      <c r="S6" s="63"/>
      <c r="T6" s="63"/>
      <c r="U6" s="68"/>
      <c r="V6" s="69"/>
      <c r="W6" s="70"/>
      <c r="X6" s="71"/>
      <c r="Y6" s="17"/>
    </row>
    <row r="7" spans="1:24" s="18" customFormat="1" ht="35.25" customHeight="1">
      <c r="A7" s="79"/>
      <c r="B7" s="64"/>
      <c r="C7" s="61"/>
      <c r="D7" s="61"/>
      <c r="E7" s="80"/>
      <c r="F7" s="64"/>
      <c r="G7" s="61"/>
      <c r="H7" s="61"/>
      <c r="I7" s="61"/>
      <c r="J7" s="61"/>
      <c r="K7" s="69"/>
      <c r="L7" s="15"/>
      <c r="M7" s="70"/>
      <c r="N7" s="83"/>
      <c r="O7" s="68"/>
      <c r="P7" s="64"/>
      <c r="Q7" s="16" t="s">
        <v>10</v>
      </c>
      <c r="R7" s="16" t="s">
        <v>12</v>
      </c>
      <c r="S7" s="64"/>
      <c r="T7" s="64"/>
      <c r="U7" s="16" t="s">
        <v>5</v>
      </c>
      <c r="V7" s="16" t="s">
        <v>1</v>
      </c>
      <c r="W7" s="16" t="s">
        <v>2</v>
      </c>
      <c r="X7" s="68"/>
    </row>
    <row r="8" spans="1:24" s="1" customFormat="1" ht="15.75" customHeight="1">
      <c r="A8" s="39" t="s">
        <v>63</v>
      </c>
      <c r="B8" s="30">
        <v>1321598</v>
      </c>
      <c r="C8" s="30">
        <v>388822</v>
      </c>
      <c r="D8" s="30">
        <v>41885</v>
      </c>
      <c r="E8" s="30">
        <v>24369</v>
      </c>
      <c r="F8" s="30">
        <v>455076</v>
      </c>
      <c r="G8" s="30">
        <v>352389</v>
      </c>
      <c r="H8" s="30">
        <v>1893</v>
      </c>
      <c r="I8" s="30">
        <v>52102</v>
      </c>
      <c r="J8" s="30">
        <v>20164</v>
      </c>
      <c r="K8" s="30">
        <v>426548</v>
      </c>
      <c r="L8" s="30"/>
      <c r="M8" s="30">
        <v>84182</v>
      </c>
      <c r="N8" s="31">
        <v>18.669067699820587</v>
      </c>
      <c r="O8" s="40">
        <v>90</v>
      </c>
      <c r="P8" s="40">
        <v>427240</v>
      </c>
      <c r="Q8" s="33">
        <v>619393</v>
      </c>
      <c r="R8" s="33">
        <v>273621</v>
      </c>
      <c r="S8" s="33">
        <v>409531</v>
      </c>
      <c r="T8" s="33">
        <v>153446</v>
      </c>
      <c r="U8" s="33">
        <v>562977</v>
      </c>
      <c r="V8" s="33">
        <v>0</v>
      </c>
      <c r="W8" s="33">
        <v>562977</v>
      </c>
      <c r="X8" s="33">
        <v>996</v>
      </c>
    </row>
    <row r="9" spans="1:24" s="1" customFormat="1" ht="15.75" customHeight="1">
      <c r="A9" s="39" t="s">
        <v>64</v>
      </c>
      <c r="B9" s="30">
        <v>1312383</v>
      </c>
      <c r="C9" s="41">
        <v>391247</v>
      </c>
      <c r="D9" s="30">
        <v>38499</v>
      </c>
      <c r="E9" s="30">
        <v>22920</v>
      </c>
      <c r="F9" s="30">
        <v>452666</v>
      </c>
      <c r="G9" s="30">
        <v>356533</v>
      </c>
      <c r="H9" s="30">
        <v>1937</v>
      </c>
      <c r="I9" s="41">
        <v>51639</v>
      </c>
      <c r="J9" s="30">
        <v>19248</v>
      </c>
      <c r="K9" s="30">
        <v>429357</v>
      </c>
      <c r="L9" s="30"/>
      <c r="M9" s="30">
        <v>83864</v>
      </c>
      <c r="N9" s="31">
        <v>18.542618793350094</v>
      </c>
      <c r="O9" s="40">
        <v>70</v>
      </c>
      <c r="P9" s="40">
        <v>394845</v>
      </c>
      <c r="Q9" s="33">
        <v>631977</v>
      </c>
      <c r="R9" s="42">
        <v>284450</v>
      </c>
      <c r="S9" s="42">
        <v>408840</v>
      </c>
      <c r="T9" s="33">
        <v>160698</v>
      </c>
      <c r="U9" s="33">
        <v>569538</v>
      </c>
      <c r="V9" s="33">
        <v>0</v>
      </c>
      <c r="W9" s="42">
        <v>569538</v>
      </c>
      <c r="X9" s="33">
        <v>878</v>
      </c>
    </row>
    <row r="10" spans="1:24" s="1" customFormat="1" ht="15.75" customHeight="1">
      <c r="A10" s="39" t="s">
        <v>67</v>
      </c>
      <c r="B10" s="43">
        <v>1302923</v>
      </c>
      <c r="C10" s="41">
        <v>387395</v>
      </c>
      <c r="D10" s="30">
        <v>39612</v>
      </c>
      <c r="E10" s="30">
        <v>22541</v>
      </c>
      <c r="F10" s="30">
        <v>449548</v>
      </c>
      <c r="G10" s="30">
        <v>355776</v>
      </c>
      <c r="H10" s="30">
        <v>2089</v>
      </c>
      <c r="I10" s="41">
        <v>50807</v>
      </c>
      <c r="J10" s="30">
        <v>18063</v>
      </c>
      <c r="K10" s="30">
        <v>426735</v>
      </c>
      <c r="L10" s="30"/>
      <c r="M10" s="30">
        <v>78138</v>
      </c>
      <c r="N10" s="31">
        <v>17.391981766219427</v>
      </c>
      <c r="O10" s="40">
        <v>68</v>
      </c>
      <c r="P10" s="40">
        <v>380531</v>
      </c>
      <c r="Q10" s="33">
        <v>637630</v>
      </c>
      <c r="R10" s="42">
        <v>283657</v>
      </c>
      <c r="S10" s="42">
        <v>393081</v>
      </c>
      <c r="T10" s="33">
        <v>163541</v>
      </c>
      <c r="U10" s="33">
        <v>556622</v>
      </c>
      <c r="V10" s="33">
        <v>0</v>
      </c>
      <c r="W10" s="33">
        <v>556622</v>
      </c>
      <c r="X10" s="33">
        <v>924</v>
      </c>
    </row>
    <row r="11" spans="1:24" s="1" customFormat="1" ht="15.75" customHeight="1">
      <c r="A11" s="39" t="s">
        <v>68</v>
      </c>
      <c r="B11" s="43">
        <v>1291352</v>
      </c>
      <c r="C11" s="41">
        <v>380884</v>
      </c>
      <c r="D11" s="30">
        <v>38556</v>
      </c>
      <c r="E11" s="30">
        <v>21372</v>
      </c>
      <c r="F11" s="30">
        <v>440812</v>
      </c>
      <c r="G11" s="30">
        <v>348857</v>
      </c>
      <c r="H11" s="30">
        <v>1740</v>
      </c>
      <c r="I11" s="41">
        <v>50630</v>
      </c>
      <c r="J11" s="30">
        <v>17643</v>
      </c>
      <c r="K11" s="30">
        <v>418870</v>
      </c>
      <c r="L11" s="30"/>
      <c r="M11" s="30">
        <v>81595</v>
      </c>
      <c r="N11" s="31">
        <v>18.534124413390817</v>
      </c>
      <c r="O11" s="40">
        <v>0</v>
      </c>
      <c r="P11" s="40">
        <v>360857</v>
      </c>
      <c r="Q11" s="33">
        <v>647945</v>
      </c>
      <c r="R11" s="42">
        <v>281317</v>
      </c>
      <c r="S11" s="42">
        <v>382943</v>
      </c>
      <c r="T11" s="33">
        <v>167052</v>
      </c>
      <c r="U11" s="33">
        <v>549995</v>
      </c>
      <c r="V11" s="33">
        <v>0</v>
      </c>
      <c r="W11" s="33">
        <v>549995</v>
      </c>
      <c r="X11" s="33">
        <v>1083</v>
      </c>
    </row>
    <row r="12" spans="1:26" s="45" customFormat="1" ht="21.75" customHeight="1">
      <c r="A12" s="44" t="s">
        <v>69</v>
      </c>
      <c r="B12" s="23">
        <v>1279875</v>
      </c>
      <c r="C12" s="23">
        <v>374293.92209999997</v>
      </c>
      <c r="D12" s="23">
        <v>35633.471</v>
      </c>
      <c r="E12" s="23">
        <v>20178.827</v>
      </c>
      <c r="F12" s="23">
        <v>430106.2201</v>
      </c>
      <c r="G12" s="23">
        <v>342875.809</v>
      </c>
      <c r="H12" s="23">
        <v>1589.723</v>
      </c>
      <c r="I12" s="23">
        <v>48512.327000000005</v>
      </c>
      <c r="J12" s="23">
        <v>16394.463</v>
      </c>
      <c r="K12" s="23">
        <v>409372.322</v>
      </c>
      <c r="L12" s="24"/>
      <c r="M12" s="24">
        <v>77750.8</v>
      </c>
      <c r="N12" s="25">
        <v>18.100475387158145</v>
      </c>
      <c r="O12" s="26">
        <v>0</v>
      </c>
      <c r="P12" s="26">
        <v>351010</v>
      </c>
      <c r="Q12" s="27">
        <v>655527</v>
      </c>
      <c r="R12" s="28">
        <v>272408</v>
      </c>
      <c r="S12" s="28">
        <v>374494.566</v>
      </c>
      <c r="T12" s="27">
        <v>164596.003</v>
      </c>
      <c r="U12" s="27">
        <v>539090.569</v>
      </c>
      <c r="V12" s="27">
        <v>0</v>
      </c>
      <c r="W12" s="27">
        <v>539090.569</v>
      </c>
      <c r="X12" s="27">
        <v>755</v>
      </c>
      <c r="Z12" s="46"/>
    </row>
    <row r="13" spans="1:24" s="1" customFormat="1" ht="16.5" customHeight="1">
      <c r="A13" s="39" t="s">
        <v>16</v>
      </c>
      <c r="B13" s="29">
        <v>293130</v>
      </c>
      <c r="C13" s="29">
        <v>97680.9221</v>
      </c>
      <c r="D13" s="29">
        <v>7730.471</v>
      </c>
      <c r="E13" s="29">
        <v>6291.827</v>
      </c>
      <c r="F13" s="30">
        <v>111703.2201</v>
      </c>
      <c r="G13" s="30">
        <v>86597.80900000001</v>
      </c>
      <c r="H13" s="29">
        <v>345.723</v>
      </c>
      <c r="I13" s="30">
        <v>15264.327</v>
      </c>
      <c r="J13" s="30">
        <v>2929.4629999999997</v>
      </c>
      <c r="K13" s="30">
        <v>105137.32200000001</v>
      </c>
      <c r="L13" s="30"/>
      <c r="M13" s="30">
        <v>17965.8</v>
      </c>
      <c r="N13" s="31">
        <v>16.12307027490625</v>
      </c>
      <c r="O13" s="30">
        <v>0</v>
      </c>
      <c r="P13" s="29">
        <v>19524</v>
      </c>
      <c r="Q13" s="29">
        <v>252120</v>
      </c>
      <c r="R13" s="29">
        <v>21486</v>
      </c>
      <c r="S13" s="32">
        <v>21564.566</v>
      </c>
      <c r="T13" s="32">
        <v>7913.003</v>
      </c>
      <c r="U13" s="32">
        <v>29477.568999999996</v>
      </c>
      <c r="V13" s="33">
        <v>0</v>
      </c>
      <c r="W13" s="32">
        <f aca="true" t="shared" si="0" ref="W13:W45">U13+V13</f>
        <v>29477.568999999996</v>
      </c>
      <c r="X13" s="29">
        <v>0</v>
      </c>
    </row>
    <row r="14" spans="1:24" s="1" customFormat="1" ht="16.5" customHeight="1">
      <c r="A14" s="39" t="s">
        <v>17</v>
      </c>
      <c r="B14" s="29">
        <v>55341</v>
      </c>
      <c r="C14" s="29">
        <v>17631</v>
      </c>
      <c r="D14" s="29">
        <v>3100</v>
      </c>
      <c r="E14" s="29">
        <v>474</v>
      </c>
      <c r="F14" s="30">
        <v>21205</v>
      </c>
      <c r="G14" s="30">
        <v>17332</v>
      </c>
      <c r="H14" s="30">
        <v>875</v>
      </c>
      <c r="I14" s="30">
        <v>1427</v>
      </c>
      <c r="J14" s="30">
        <v>1099</v>
      </c>
      <c r="K14" s="30">
        <v>20733</v>
      </c>
      <c r="L14" s="30"/>
      <c r="M14" s="30">
        <v>2971</v>
      </c>
      <c r="N14" s="31">
        <v>14.009525156787852</v>
      </c>
      <c r="O14" s="30">
        <v>0</v>
      </c>
      <c r="P14" s="29">
        <v>13411</v>
      </c>
      <c r="Q14" s="29">
        <v>31232</v>
      </c>
      <c r="R14" s="29">
        <v>10698</v>
      </c>
      <c r="S14" s="32">
        <v>21823</v>
      </c>
      <c r="T14" s="32">
        <v>8112</v>
      </c>
      <c r="U14" s="32">
        <v>29935</v>
      </c>
      <c r="V14" s="33">
        <v>0</v>
      </c>
      <c r="W14" s="32">
        <f t="shared" si="0"/>
        <v>29935</v>
      </c>
      <c r="X14" s="29">
        <v>0</v>
      </c>
    </row>
    <row r="15" spans="1:24" s="1" customFormat="1" ht="16.5" customHeight="1">
      <c r="A15" s="39" t="s">
        <v>18</v>
      </c>
      <c r="B15" s="29">
        <v>38030</v>
      </c>
      <c r="C15" s="29">
        <v>9326</v>
      </c>
      <c r="D15" s="29">
        <v>974</v>
      </c>
      <c r="E15" s="29">
        <v>288</v>
      </c>
      <c r="F15" s="30">
        <v>10588</v>
      </c>
      <c r="G15" s="30">
        <v>8803</v>
      </c>
      <c r="H15" s="30">
        <v>0</v>
      </c>
      <c r="I15" s="30">
        <v>1263</v>
      </c>
      <c r="J15" s="30">
        <v>234</v>
      </c>
      <c r="K15" s="30">
        <v>10300</v>
      </c>
      <c r="L15" s="30"/>
      <c r="M15" s="30">
        <v>2166</v>
      </c>
      <c r="N15" s="31">
        <v>20.45712126936154</v>
      </c>
      <c r="O15" s="30">
        <v>0</v>
      </c>
      <c r="P15" s="29">
        <v>17627</v>
      </c>
      <c r="Q15" s="29">
        <v>7989</v>
      </c>
      <c r="R15" s="29">
        <v>12354</v>
      </c>
      <c r="S15" s="32">
        <v>20340</v>
      </c>
      <c r="T15" s="32">
        <v>10623</v>
      </c>
      <c r="U15" s="32">
        <v>30963</v>
      </c>
      <c r="V15" s="33">
        <v>0</v>
      </c>
      <c r="W15" s="32">
        <f t="shared" si="0"/>
        <v>30963</v>
      </c>
      <c r="X15" s="29">
        <v>56</v>
      </c>
    </row>
    <row r="16" spans="1:24" s="1" customFormat="1" ht="16.5" customHeight="1">
      <c r="A16" s="39" t="s">
        <v>19</v>
      </c>
      <c r="B16" s="29">
        <v>98241</v>
      </c>
      <c r="C16" s="29">
        <v>29428</v>
      </c>
      <c r="D16" s="29">
        <v>527</v>
      </c>
      <c r="E16" s="29">
        <v>3067</v>
      </c>
      <c r="F16" s="30">
        <v>33022</v>
      </c>
      <c r="G16" s="30">
        <v>27039</v>
      </c>
      <c r="H16" s="30">
        <v>0</v>
      </c>
      <c r="I16" s="30">
        <v>1964</v>
      </c>
      <c r="J16" s="30">
        <v>944</v>
      </c>
      <c r="K16" s="30">
        <v>29947</v>
      </c>
      <c r="L16" s="30"/>
      <c r="M16" s="30">
        <v>7440</v>
      </c>
      <c r="N16" s="31">
        <v>22.535893863209548</v>
      </c>
      <c r="O16" s="30">
        <v>0</v>
      </c>
      <c r="P16" s="29">
        <v>20715</v>
      </c>
      <c r="Q16" s="29">
        <v>50235</v>
      </c>
      <c r="R16" s="29">
        <v>27291</v>
      </c>
      <c r="S16" s="32">
        <v>21229</v>
      </c>
      <c r="T16" s="32">
        <v>18924</v>
      </c>
      <c r="U16" s="32">
        <v>40153</v>
      </c>
      <c r="V16" s="33">
        <v>0</v>
      </c>
      <c r="W16" s="32">
        <f t="shared" si="0"/>
        <v>40153</v>
      </c>
      <c r="X16" s="29">
        <v>0</v>
      </c>
    </row>
    <row r="17" spans="1:24" s="1" customFormat="1" ht="16.5" customHeight="1">
      <c r="A17" s="39" t="s">
        <v>20</v>
      </c>
      <c r="B17" s="29">
        <v>93312</v>
      </c>
      <c r="C17" s="29">
        <v>24575</v>
      </c>
      <c r="D17" s="29">
        <v>872</v>
      </c>
      <c r="E17" s="29">
        <v>1158</v>
      </c>
      <c r="F17" s="30">
        <v>26605</v>
      </c>
      <c r="G17" s="30">
        <v>20832</v>
      </c>
      <c r="H17" s="30">
        <v>0</v>
      </c>
      <c r="I17" s="30">
        <v>4615</v>
      </c>
      <c r="J17" s="30">
        <v>0</v>
      </c>
      <c r="K17" s="30">
        <v>25447</v>
      </c>
      <c r="L17" s="30"/>
      <c r="M17" s="30">
        <v>6941</v>
      </c>
      <c r="N17" s="31">
        <v>26.089080999812065</v>
      </c>
      <c r="O17" s="30">
        <v>0</v>
      </c>
      <c r="P17" s="29">
        <v>17749</v>
      </c>
      <c r="Q17" s="29">
        <v>57254</v>
      </c>
      <c r="R17" s="29">
        <v>18309</v>
      </c>
      <c r="S17" s="32">
        <v>20706</v>
      </c>
      <c r="T17" s="32">
        <v>11102</v>
      </c>
      <c r="U17" s="32">
        <v>31808</v>
      </c>
      <c r="V17" s="33">
        <v>0</v>
      </c>
      <c r="W17" s="32">
        <f t="shared" si="0"/>
        <v>31808</v>
      </c>
      <c r="X17" s="34">
        <v>0</v>
      </c>
    </row>
    <row r="18" spans="1:24" s="1" customFormat="1" ht="16.5" customHeight="1">
      <c r="A18" s="39" t="s">
        <v>21</v>
      </c>
      <c r="B18" s="29">
        <v>36266</v>
      </c>
      <c r="C18" s="29">
        <v>10897</v>
      </c>
      <c r="D18" s="29">
        <v>2407</v>
      </c>
      <c r="E18" s="29">
        <v>31</v>
      </c>
      <c r="F18" s="30">
        <v>13335</v>
      </c>
      <c r="G18" s="30">
        <v>11353</v>
      </c>
      <c r="H18" s="30">
        <v>0</v>
      </c>
      <c r="I18" s="30">
        <v>1416</v>
      </c>
      <c r="J18" s="30">
        <v>548</v>
      </c>
      <c r="K18" s="30">
        <v>13317</v>
      </c>
      <c r="L18" s="30"/>
      <c r="M18" s="30">
        <v>1369</v>
      </c>
      <c r="N18" s="31">
        <v>10.256218160023973</v>
      </c>
      <c r="O18" s="30">
        <v>0</v>
      </c>
      <c r="P18" s="29">
        <v>20769</v>
      </c>
      <c r="Q18" s="29">
        <v>8300</v>
      </c>
      <c r="R18" s="29">
        <v>7197</v>
      </c>
      <c r="S18" s="32">
        <v>21659</v>
      </c>
      <c r="T18" s="32">
        <v>3837</v>
      </c>
      <c r="U18" s="32">
        <v>25496</v>
      </c>
      <c r="V18" s="33">
        <v>0</v>
      </c>
      <c r="W18" s="32">
        <f t="shared" si="0"/>
        <v>25496</v>
      </c>
      <c r="X18" s="29">
        <v>0</v>
      </c>
    </row>
    <row r="19" spans="1:24" s="1" customFormat="1" ht="16.5" customHeight="1">
      <c r="A19" s="39" t="s">
        <v>22</v>
      </c>
      <c r="B19" s="29">
        <v>28374</v>
      </c>
      <c r="C19" s="29">
        <v>7633</v>
      </c>
      <c r="D19" s="29">
        <v>958</v>
      </c>
      <c r="E19" s="29">
        <v>311</v>
      </c>
      <c r="F19" s="30">
        <v>8902</v>
      </c>
      <c r="G19" s="30">
        <v>6448</v>
      </c>
      <c r="H19" s="30">
        <v>0</v>
      </c>
      <c r="I19" s="30">
        <v>667</v>
      </c>
      <c r="J19" s="30">
        <v>1405</v>
      </c>
      <c r="K19" s="30">
        <v>8520</v>
      </c>
      <c r="L19" s="30"/>
      <c r="M19" s="30">
        <v>2534</v>
      </c>
      <c r="N19" s="31">
        <v>28.694372098290117</v>
      </c>
      <c r="O19" s="30">
        <v>0</v>
      </c>
      <c r="P19" s="29">
        <v>11461</v>
      </c>
      <c r="Q19" s="29">
        <v>10328</v>
      </c>
      <c r="R19" s="29">
        <v>6585</v>
      </c>
      <c r="S19" s="32">
        <v>15278</v>
      </c>
      <c r="T19" s="32">
        <v>2721</v>
      </c>
      <c r="U19" s="32">
        <v>17999</v>
      </c>
      <c r="V19" s="33">
        <v>0</v>
      </c>
      <c r="W19" s="32">
        <f t="shared" si="0"/>
        <v>17999</v>
      </c>
      <c r="X19" s="29">
        <v>0</v>
      </c>
    </row>
    <row r="20" spans="1:24" s="1" customFormat="1" ht="16.5" customHeight="1">
      <c r="A20" s="39" t="s">
        <v>23</v>
      </c>
      <c r="B20" s="29">
        <v>121411</v>
      </c>
      <c r="C20" s="29">
        <v>29539</v>
      </c>
      <c r="D20" s="29">
        <v>5015</v>
      </c>
      <c r="E20" s="29">
        <v>2092</v>
      </c>
      <c r="F20" s="30">
        <v>36646</v>
      </c>
      <c r="G20" s="30">
        <v>29731</v>
      </c>
      <c r="H20" s="30">
        <v>0</v>
      </c>
      <c r="I20" s="30">
        <v>3946</v>
      </c>
      <c r="J20" s="30">
        <v>877</v>
      </c>
      <c r="K20" s="30">
        <v>34554</v>
      </c>
      <c r="L20" s="30"/>
      <c r="M20" s="30">
        <v>5530</v>
      </c>
      <c r="N20" s="31">
        <v>15.090323636959013</v>
      </c>
      <c r="O20" s="30">
        <v>0</v>
      </c>
      <c r="P20" s="29">
        <v>53528</v>
      </c>
      <c r="Q20" s="29">
        <v>35845</v>
      </c>
      <c r="R20" s="29">
        <v>32038</v>
      </c>
      <c r="S20" s="32">
        <v>61316</v>
      </c>
      <c r="T20" s="32">
        <v>15415</v>
      </c>
      <c r="U20" s="32">
        <v>76731</v>
      </c>
      <c r="V20" s="33">
        <v>0</v>
      </c>
      <c r="W20" s="32">
        <f t="shared" si="0"/>
        <v>76731</v>
      </c>
      <c r="X20" s="34">
        <v>0</v>
      </c>
    </row>
    <row r="21" spans="1:24" s="1" customFormat="1" ht="16.5" customHeight="1">
      <c r="A21" s="39" t="s">
        <v>24</v>
      </c>
      <c r="B21" s="29">
        <v>19931</v>
      </c>
      <c r="C21" s="29">
        <v>4256</v>
      </c>
      <c r="D21" s="29">
        <v>1238</v>
      </c>
      <c r="E21" s="29">
        <v>117</v>
      </c>
      <c r="F21" s="30">
        <v>5611</v>
      </c>
      <c r="G21" s="30">
        <v>4611</v>
      </c>
      <c r="H21" s="30">
        <v>0</v>
      </c>
      <c r="I21" s="30">
        <v>182</v>
      </c>
      <c r="J21" s="30">
        <v>701</v>
      </c>
      <c r="K21" s="30">
        <v>5494</v>
      </c>
      <c r="L21" s="30"/>
      <c r="M21" s="30">
        <v>1355</v>
      </c>
      <c r="N21" s="31">
        <v>24.148993049367316</v>
      </c>
      <c r="O21" s="30">
        <v>0</v>
      </c>
      <c r="P21" s="29">
        <v>8898</v>
      </c>
      <c r="Q21" s="29">
        <v>2228</v>
      </c>
      <c r="R21" s="29">
        <v>8805</v>
      </c>
      <c r="S21" s="32">
        <v>7708</v>
      </c>
      <c r="T21" s="32">
        <v>7357</v>
      </c>
      <c r="U21" s="32">
        <v>15065</v>
      </c>
      <c r="V21" s="33">
        <v>0</v>
      </c>
      <c r="W21" s="32">
        <f t="shared" si="0"/>
        <v>15065</v>
      </c>
      <c r="X21" s="34">
        <v>0</v>
      </c>
    </row>
    <row r="22" spans="1:24" s="1" customFormat="1" ht="16.5" customHeight="1">
      <c r="A22" s="39" t="s">
        <v>25</v>
      </c>
      <c r="B22" s="29">
        <v>35458</v>
      </c>
      <c r="C22" s="29">
        <v>13293</v>
      </c>
      <c r="D22" s="29">
        <v>1380</v>
      </c>
      <c r="E22" s="29">
        <v>259</v>
      </c>
      <c r="F22" s="30">
        <v>14932</v>
      </c>
      <c r="G22" s="30">
        <v>12911</v>
      </c>
      <c r="H22" s="30">
        <v>0</v>
      </c>
      <c r="I22" s="30">
        <v>657</v>
      </c>
      <c r="J22" s="30">
        <v>1105</v>
      </c>
      <c r="K22" s="30">
        <v>14673</v>
      </c>
      <c r="L22" s="30"/>
      <c r="M22" s="30">
        <v>3333</v>
      </c>
      <c r="N22" s="31">
        <v>22.321189391909993</v>
      </c>
      <c r="O22" s="30">
        <v>0</v>
      </c>
      <c r="P22" s="29">
        <v>9515</v>
      </c>
      <c r="Q22" s="29">
        <v>18145</v>
      </c>
      <c r="R22" s="29">
        <v>7798</v>
      </c>
      <c r="S22" s="32">
        <v>11387</v>
      </c>
      <c r="T22" s="32">
        <v>5082</v>
      </c>
      <c r="U22" s="32">
        <v>16469</v>
      </c>
      <c r="V22" s="33">
        <v>0</v>
      </c>
      <c r="W22" s="32">
        <f t="shared" si="0"/>
        <v>16469</v>
      </c>
      <c r="X22" s="29">
        <v>0</v>
      </c>
    </row>
    <row r="23" spans="1:24" s="1" customFormat="1" ht="16.5" customHeight="1">
      <c r="A23" s="39" t="s">
        <v>26</v>
      </c>
      <c r="B23" s="29">
        <v>28112</v>
      </c>
      <c r="C23" s="29">
        <v>8357</v>
      </c>
      <c r="D23" s="29">
        <v>625</v>
      </c>
      <c r="E23" s="29">
        <v>427</v>
      </c>
      <c r="F23" s="30">
        <v>9409</v>
      </c>
      <c r="G23" s="30">
        <v>7575</v>
      </c>
      <c r="H23" s="30">
        <v>0</v>
      </c>
      <c r="I23" s="30">
        <v>761</v>
      </c>
      <c r="J23" s="30">
        <v>648</v>
      </c>
      <c r="K23" s="30">
        <v>8984</v>
      </c>
      <c r="L23" s="30"/>
      <c r="M23" s="30">
        <v>1331</v>
      </c>
      <c r="N23" s="31">
        <v>14.143024120709807</v>
      </c>
      <c r="O23" s="30">
        <v>0</v>
      </c>
      <c r="P23" s="29">
        <v>11706</v>
      </c>
      <c r="Q23" s="29">
        <v>12307</v>
      </c>
      <c r="R23" s="29">
        <v>4099</v>
      </c>
      <c r="S23" s="32">
        <v>14735</v>
      </c>
      <c r="T23" s="32">
        <v>2892</v>
      </c>
      <c r="U23" s="32">
        <v>17627</v>
      </c>
      <c r="V23" s="33">
        <v>0</v>
      </c>
      <c r="W23" s="32">
        <f t="shared" si="0"/>
        <v>17627</v>
      </c>
      <c r="X23" s="34">
        <v>0</v>
      </c>
    </row>
    <row r="24" spans="1:24" s="1" customFormat="1" ht="16.5" customHeight="1">
      <c r="A24" s="39" t="s">
        <v>27</v>
      </c>
      <c r="B24" s="29">
        <v>26784</v>
      </c>
      <c r="C24" s="29">
        <v>7894</v>
      </c>
      <c r="D24" s="29">
        <v>2113</v>
      </c>
      <c r="E24" s="29">
        <v>180</v>
      </c>
      <c r="F24" s="30">
        <v>10187</v>
      </c>
      <c r="G24" s="30">
        <v>8500</v>
      </c>
      <c r="H24" s="30">
        <v>42</v>
      </c>
      <c r="I24" s="30">
        <v>1021</v>
      </c>
      <c r="J24" s="30">
        <v>444</v>
      </c>
      <c r="K24" s="30">
        <v>10007</v>
      </c>
      <c r="L24" s="30"/>
      <c r="M24" s="30">
        <v>1153</v>
      </c>
      <c r="N24" s="31">
        <v>11.318346912731913</v>
      </c>
      <c r="O24" s="30">
        <v>0</v>
      </c>
      <c r="P24" s="29">
        <v>13185</v>
      </c>
      <c r="Q24" s="29">
        <v>6349</v>
      </c>
      <c r="R24" s="29">
        <v>7250</v>
      </c>
      <c r="S24" s="32">
        <v>9825</v>
      </c>
      <c r="T24" s="32">
        <v>5677</v>
      </c>
      <c r="U24" s="32">
        <v>15502</v>
      </c>
      <c r="V24" s="33">
        <v>0</v>
      </c>
      <c r="W24" s="32">
        <f t="shared" si="0"/>
        <v>15502</v>
      </c>
      <c r="X24" s="34">
        <v>0</v>
      </c>
    </row>
    <row r="25" spans="1:24" s="1" customFormat="1" ht="16.5" customHeight="1">
      <c r="A25" s="39" t="s">
        <v>28</v>
      </c>
      <c r="B25" s="29">
        <v>120328</v>
      </c>
      <c r="C25" s="29">
        <v>35135</v>
      </c>
      <c r="D25" s="29">
        <v>1191</v>
      </c>
      <c r="E25" s="29">
        <v>1095</v>
      </c>
      <c r="F25" s="30">
        <v>37421</v>
      </c>
      <c r="G25" s="30">
        <v>31838</v>
      </c>
      <c r="H25" s="30">
        <v>0</v>
      </c>
      <c r="I25" s="30">
        <v>1590</v>
      </c>
      <c r="J25" s="30">
        <v>2870</v>
      </c>
      <c r="K25" s="30">
        <v>36298</v>
      </c>
      <c r="L25" s="30"/>
      <c r="M25" s="30">
        <v>4315</v>
      </c>
      <c r="N25" s="31">
        <v>11.539592971946622</v>
      </c>
      <c r="O25" s="30">
        <v>0</v>
      </c>
      <c r="P25" s="29">
        <v>39568</v>
      </c>
      <c r="Q25" s="29">
        <v>42629</v>
      </c>
      <c r="R25" s="29">
        <v>38131</v>
      </c>
      <c r="S25" s="32">
        <v>45225</v>
      </c>
      <c r="T25" s="32">
        <v>22078</v>
      </c>
      <c r="U25" s="32">
        <v>67303</v>
      </c>
      <c r="V25" s="33">
        <v>0</v>
      </c>
      <c r="W25" s="32">
        <f t="shared" si="0"/>
        <v>67303</v>
      </c>
      <c r="X25" s="34">
        <v>0</v>
      </c>
    </row>
    <row r="26" spans="1:24" s="1" customFormat="1" ht="16.5" customHeight="1">
      <c r="A26" s="39" t="s">
        <v>65</v>
      </c>
      <c r="B26" s="29">
        <v>55174</v>
      </c>
      <c r="C26" s="29">
        <v>15784</v>
      </c>
      <c r="D26" s="29">
        <v>1463</v>
      </c>
      <c r="E26" s="29">
        <v>621</v>
      </c>
      <c r="F26" s="30">
        <v>17868</v>
      </c>
      <c r="G26" s="30">
        <v>13878</v>
      </c>
      <c r="H26" s="30">
        <v>23</v>
      </c>
      <c r="I26" s="30">
        <v>3346</v>
      </c>
      <c r="J26" s="30">
        <v>0</v>
      </c>
      <c r="K26" s="30">
        <v>17247</v>
      </c>
      <c r="L26" s="30"/>
      <c r="M26" s="30">
        <v>4419</v>
      </c>
      <c r="N26" s="31">
        <v>24.731363331094695</v>
      </c>
      <c r="O26" s="30">
        <v>0</v>
      </c>
      <c r="P26" s="29">
        <v>10261</v>
      </c>
      <c r="Q26" s="29">
        <v>35219</v>
      </c>
      <c r="R26" s="29">
        <v>9538</v>
      </c>
      <c r="S26" s="32">
        <v>13477</v>
      </c>
      <c r="T26" s="32">
        <v>4979</v>
      </c>
      <c r="U26" s="32">
        <v>18456</v>
      </c>
      <c r="V26" s="33">
        <v>0</v>
      </c>
      <c r="W26" s="32">
        <f t="shared" si="0"/>
        <v>18456</v>
      </c>
      <c r="X26" s="34">
        <v>192</v>
      </c>
    </row>
    <row r="27" spans="1:24" s="1" customFormat="1" ht="16.5" customHeight="1">
      <c r="A27" s="39" t="s">
        <v>29</v>
      </c>
      <c r="B27" s="29">
        <v>17151</v>
      </c>
      <c r="C27" s="29">
        <v>5863</v>
      </c>
      <c r="D27" s="29">
        <v>335</v>
      </c>
      <c r="E27" s="29">
        <v>356</v>
      </c>
      <c r="F27" s="30">
        <v>6554</v>
      </c>
      <c r="G27" s="30">
        <v>5325</v>
      </c>
      <c r="H27" s="30">
        <v>0</v>
      </c>
      <c r="I27" s="30">
        <v>867</v>
      </c>
      <c r="J27" s="30">
        <v>6</v>
      </c>
      <c r="K27" s="30">
        <v>6198</v>
      </c>
      <c r="L27" s="30"/>
      <c r="M27" s="30">
        <v>1594</v>
      </c>
      <c r="N27" s="31">
        <v>24.321025328043945</v>
      </c>
      <c r="O27" s="30">
        <v>0</v>
      </c>
      <c r="P27" s="29">
        <v>4921</v>
      </c>
      <c r="Q27" s="29">
        <v>9141</v>
      </c>
      <c r="R27" s="29">
        <v>3089</v>
      </c>
      <c r="S27" s="32">
        <v>3687</v>
      </c>
      <c r="T27" s="32">
        <v>1996</v>
      </c>
      <c r="U27" s="32">
        <v>5683</v>
      </c>
      <c r="V27" s="33">
        <v>0</v>
      </c>
      <c r="W27" s="32">
        <f t="shared" si="0"/>
        <v>5683</v>
      </c>
      <c r="X27" s="29">
        <v>0</v>
      </c>
    </row>
    <row r="28" spans="1:24" s="1" customFormat="1" ht="16.5" customHeight="1">
      <c r="A28" s="39" t="s">
        <v>30</v>
      </c>
      <c r="B28" s="29">
        <v>6529</v>
      </c>
      <c r="C28" s="29">
        <v>1341</v>
      </c>
      <c r="D28" s="29">
        <v>480</v>
      </c>
      <c r="E28" s="29">
        <v>29</v>
      </c>
      <c r="F28" s="30">
        <v>1850</v>
      </c>
      <c r="G28" s="30">
        <v>1157</v>
      </c>
      <c r="H28" s="30">
        <v>0</v>
      </c>
      <c r="I28" s="30">
        <v>669</v>
      </c>
      <c r="J28" s="30">
        <v>0</v>
      </c>
      <c r="K28" s="30">
        <v>1826</v>
      </c>
      <c r="L28" s="30"/>
      <c r="M28" s="30">
        <v>593</v>
      </c>
      <c r="N28" s="31">
        <v>31.96765498652291</v>
      </c>
      <c r="O28" s="30">
        <v>0</v>
      </c>
      <c r="P28" s="29">
        <v>3151</v>
      </c>
      <c r="Q28" s="29">
        <v>0</v>
      </c>
      <c r="R28" s="29">
        <v>2845</v>
      </c>
      <c r="S28" s="32">
        <v>1927</v>
      </c>
      <c r="T28" s="32">
        <v>902</v>
      </c>
      <c r="U28" s="32">
        <v>2829</v>
      </c>
      <c r="V28" s="33">
        <v>0</v>
      </c>
      <c r="W28" s="32">
        <f t="shared" si="0"/>
        <v>2829</v>
      </c>
      <c r="X28" s="29">
        <v>400</v>
      </c>
    </row>
    <row r="29" spans="1:24" s="1" customFormat="1" ht="16.5" customHeight="1">
      <c r="A29" s="39" t="s">
        <v>31</v>
      </c>
      <c r="B29" s="29">
        <v>14109</v>
      </c>
      <c r="C29" s="29">
        <v>3757</v>
      </c>
      <c r="D29" s="29">
        <v>329</v>
      </c>
      <c r="E29" s="29">
        <v>68</v>
      </c>
      <c r="F29" s="30">
        <v>4154</v>
      </c>
      <c r="G29" s="30">
        <v>3414</v>
      </c>
      <c r="H29" s="30">
        <v>0</v>
      </c>
      <c r="I29" s="30">
        <v>422</v>
      </c>
      <c r="J29" s="30">
        <v>245</v>
      </c>
      <c r="K29" s="30">
        <v>4081</v>
      </c>
      <c r="L29" s="30"/>
      <c r="M29" s="30">
        <v>587</v>
      </c>
      <c r="N29" s="31">
        <v>14.147987466859485</v>
      </c>
      <c r="O29" s="30">
        <v>0</v>
      </c>
      <c r="P29" s="29">
        <v>7753</v>
      </c>
      <c r="Q29" s="29">
        <v>3533</v>
      </c>
      <c r="R29" s="29">
        <v>2823</v>
      </c>
      <c r="S29" s="32">
        <v>6096</v>
      </c>
      <c r="T29" s="32">
        <v>789</v>
      </c>
      <c r="U29" s="32">
        <v>6885</v>
      </c>
      <c r="V29" s="33">
        <v>0</v>
      </c>
      <c r="W29" s="32">
        <f t="shared" si="0"/>
        <v>6885</v>
      </c>
      <c r="X29" s="29">
        <v>0</v>
      </c>
    </row>
    <row r="30" spans="1:24" s="1" customFormat="1" ht="16.5" customHeight="1">
      <c r="A30" s="39" t="s">
        <v>32</v>
      </c>
      <c r="B30" s="29">
        <v>33496</v>
      </c>
      <c r="C30" s="29">
        <v>9208</v>
      </c>
      <c r="D30" s="29">
        <v>926</v>
      </c>
      <c r="E30" s="29">
        <v>814</v>
      </c>
      <c r="F30" s="30">
        <v>10948</v>
      </c>
      <c r="G30" s="30">
        <v>7617</v>
      </c>
      <c r="H30" s="30">
        <v>0</v>
      </c>
      <c r="I30" s="30">
        <v>2517</v>
      </c>
      <c r="J30" s="30">
        <v>0</v>
      </c>
      <c r="K30" s="30">
        <v>10134</v>
      </c>
      <c r="L30" s="30"/>
      <c r="M30" s="30">
        <v>2430</v>
      </c>
      <c r="N30" s="31">
        <v>22.195834855681404</v>
      </c>
      <c r="O30" s="30">
        <v>0</v>
      </c>
      <c r="P30" s="29">
        <v>4696</v>
      </c>
      <c r="Q30" s="29">
        <v>18254</v>
      </c>
      <c r="R30" s="29">
        <v>10546</v>
      </c>
      <c r="S30" s="32">
        <v>4544</v>
      </c>
      <c r="T30" s="32">
        <v>5829</v>
      </c>
      <c r="U30" s="32">
        <v>10373</v>
      </c>
      <c r="V30" s="33">
        <v>0</v>
      </c>
      <c r="W30" s="32">
        <f t="shared" si="0"/>
        <v>10373</v>
      </c>
      <c r="X30" s="29">
        <v>0</v>
      </c>
    </row>
    <row r="31" spans="1:24" s="1" customFormat="1" ht="16.5" customHeight="1">
      <c r="A31" s="39" t="s">
        <v>33</v>
      </c>
      <c r="B31" s="29">
        <v>27258</v>
      </c>
      <c r="C31" s="29">
        <v>9770</v>
      </c>
      <c r="D31" s="29">
        <v>1173</v>
      </c>
      <c r="E31" s="29">
        <v>608</v>
      </c>
      <c r="F31" s="30">
        <v>11551</v>
      </c>
      <c r="G31" s="30">
        <v>9029</v>
      </c>
      <c r="H31" s="30">
        <v>0</v>
      </c>
      <c r="I31" s="30">
        <v>1914</v>
      </c>
      <c r="J31" s="30">
        <v>0</v>
      </c>
      <c r="K31" s="30">
        <v>10943</v>
      </c>
      <c r="L31" s="30"/>
      <c r="M31" s="30">
        <v>2226</v>
      </c>
      <c r="N31" s="31">
        <v>19.271058782789368</v>
      </c>
      <c r="O31" s="30">
        <v>0</v>
      </c>
      <c r="P31" s="29">
        <v>1498</v>
      </c>
      <c r="Q31" s="29">
        <v>20092</v>
      </c>
      <c r="R31" s="29">
        <v>5668</v>
      </c>
      <c r="S31" s="32">
        <v>2129</v>
      </c>
      <c r="T31" s="32">
        <v>2803</v>
      </c>
      <c r="U31" s="32">
        <v>4932</v>
      </c>
      <c r="V31" s="33">
        <v>0</v>
      </c>
      <c r="W31" s="32">
        <f t="shared" si="0"/>
        <v>4932</v>
      </c>
      <c r="X31" s="29">
        <v>0</v>
      </c>
    </row>
    <row r="32" spans="1:24" s="1" customFormat="1" ht="16.5" customHeight="1">
      <c r="A32" s="39" t="s">
        <v>34</v>
      </c>
      <c r="B32" s="29">
        <v>6023</v>
      </c>
      <c r="C32" s="29">
        <v>1672</v>
      </c>
      <c r="D32" s="29">
        <v>12</v>
      </c>
      <c r="E32" s="29">
        <v>47</v>
      </c>
      <c r="F32" s="30">
        <v>1731</v>
      </c>
      <c r="G32" s="30">
        <v>1419</v>
      </c>
      <c r="H32" s="30">
        <v>0</v>
      </c>
      <c r="I32" s="30">
        <v>52</v>
      </c>
      <c r="J32" s="30">
        <v>213</v>
      </c>
      <c r="K32" s="30">
        <v>1684</v>
      </c>
      <c r="L32" s="30"/>
      <c r="M32" s="30">
        <v>386</v>
      </c>
      <c r="N32" s="31">
        <v>22.299248989023685</v>
      </c>
      <c r="O32" s="30">
        <v>0</v>
      </c>
      <c r="P32" s="29">
        <v>1467</v>
      </c>
      <c r="Q32" s="29">
        <v>3156</v>
      </c>
      <c r="R32" s="29">
        <v>1400</v>
      </c>
      <c r="S32" s="32">
        <v>990</v>
      </c>
      <c r="T32" s="32">
        <v>848</v>
      </c>
      <c r="U32" s="32">
        <v>1838</v>
      </c>
      <c r="V32" s="33">
        <v>0</v>
      </c>
      <c r="W32" s="32">
        <f t="shared" si="0"/>
        <v>1838</v>
      </c>
      <c r="X32" s="34">
        <v>0</v>
      </c>
    </row>
    <row r="33" spans="1:24" s="1" customFormat="1" ht="16.5" customHeight="1">
      <c r="A33" s="39" t="s">
        <v>35</v>
      </c>
      <c r="B33" s="29">
        <v>15972</v>
      </c>
      <c r="C33" s="29">
        <v>3738</v>
      </c>
      <c r="D33" s="29">
        <v>239</v>
      </c>
      <c r="E33" s="29">
        <v>174</v>
      </c>
      <c r="F33" s="30">
        <v>4151</v>
      </c>
      <c r="G33" s="30">
        <v>3397</v>
      </c>
      <c r="H33" s="30">
        <v>0</v>
      </c>
      <c r="I33" s="30">
        <v>221</v>
      </c>
      <c r="J33" s="30">
        <v>359</v>
      </c>
      <c r="K33" s="30">
        <v>3977</v>
      </c>
      <c r="L33" s="30"/>
      <c r="M33" s="30">
        <v>644</v>
      </c>
      <c r="N33" s="31">
        <v>15.51433389544688</v>
      </c>
      <c r="O33" s="30">
        <v>0</v>
      </c>
      <c r="P33" s="29">
        <v>2256</v>
      </c>
      <c r="Q33" s="29">
        <v>7747</v>
      </c>
      <c r="R33" s="29">
        <v>5969</v>
      </c>
      <c r="S33" s="32">
        <v>2221</v>
      </c>
      <c r="T33" s="32">
        <v>2770</v>
      </c>
      <c r="U33" s="32">
        <v>4991</v>
      </c>
      <c r="V33" s="33">
        <v>0</v>
      </c>
      <c r="W33" s="32">
        <f t="shared" si="0"/>
        <v>4991</v>
      </c>
      <c r="X33" s="29">
        <v>0</v>
      </c>
    </row>
    <row r="34" spans="1:24" s="1" customFormat="1" ht="16.5" customHeight="1">
      <c r="A34" s="39" t="s">
        <v>36</v>
      </c>
      <c r="B34" s="29">
        <v>7909</v>
      </c>
      <c r="C34" s="29">
        <v>1984</v>
      </c>
      <c r="D34" s="29">
        <v>139</v>
      </c>
      <c r="E34" s="29">
        <v>44</v>
      </c>
      <c r="F34" s="30">
        <v>2167</v>
      </c>
      <c r="G34" s="30">
        <v>1819</v>
      </c>
      <c r="H34" s="29">
        <v>0</v>
      </c>
      <c r="I34" s="30">
        <v>224</v>
      </c>
      <c r="J34" s="30">
        <v>80</v>
      </c>
      <c r="K34" s="30">
        <v>2123</v>
      </c>
      <c r="L34" s="30"/>
      <c r="M34" s="30">
        <v>301</v>
      </c>
      <c r="N34" s="31">
        <v>13.89017074296262</v>
      </c>
      <c r="O34" s="30">
        <v>0</v>
      </c>
      <c r="P34" s="29">
        <v>3429</v>
      </c>
      <c r="Q34" s="29">
        <v>2346</v>
      </c>
      <c r="R34" s="29">
        <v>2134</v>
      </c>
      <c r="S34" s="32">
        <v>3827</v>
      </c>
      <c r="T34" s="32">
        <v>700</v>
      </c>
      <c r="U34" s="32">
        <v>4527</v>
      </c>
      <c r="V34" s="33">
        <v>0</v>
      </c>
      <c r="W34" s="32">
        <f t="shared" si="0"/>
        <v>4527</v>
      </c>
      <c r="X34" s="34">
        <v>0</v>
      </c>
    </row>
    <row r="35" spans="1:24" s="1" customFormat="1" ht="16.5" customHeight="1">
      <c r="A35" s="39" t="s">
        <v>37</v>
      </c>
      <c r="B35" s="29">
        <v>5852</v>
      </c>
      <c r="C35" s="29">
        <v>1154</v>
      </c>
      <c r="D35" s="29">
        <v>36</v>
      </c>
      <c r="E35" s="29">
        <v>49</v>
      </c>
      <c r="F35" s="30">
        <v>1239</v>
      </c>
      <c r="G35" s="30">
        <v>1001</v>
      </c>
      <c r="H35" s="29">
        <v>0</v>
      </c>
      <c r="I35" s="30">
        <v>127</v>
      </c>
      <c r="J35" s="30">
        <v>62</v>
      </c>
      <c r="K35" s="30">
        <v>1190</v>
      </c>
      <c r="L35" s="30"/>
      <c r="M35" s="30">
        <v>340</v>
      </c>
      <c r="N35" s="31">
        <v>27.44148506860371</v>
      </c>
      <c r="O35" s="30">
        <v>0</v>
      </c>
      <c r="P35" s="29">
        <v>2840</v>
      </c>
      <c r="Q35" s="29">
        <v>1629</v>
      </c>
      <c r="R35" s="29">
        <v>1323</v>
      </c>
      <c r="S35" s="32">
        <v>2197</v>
      </c>
      <c r="T35" s="32">
        <v>983</v>
      </c>
      <c r="U35" s="32">
        <v>3180</v>
      </c>
      <c r="V35" s="33">
        <v>0</v>
      </c>
      <c r="W35" s="32">
        <f t="shared" si="0"/>
        <v>3180</v>
      </c>
      <c r="X35" s="34">
        <v>56</v>
      </c>
    </row>
    <row r="36" spans="1:24" s="1" customFormat="1" ht="16.5" customHeight="1">
      <c r="A36" s="39" t="s">
        <v>38</v>
      </c>
      <c r="B36" s="29">
        <v>12301</v>
      </c>
      <c r="C36" s="29">
        <v>3991</v>
      </c>
      <c r="D36" s="30">
        <v>334</v>
      </c>
      <c r="E36" s="30">
        <v>0</v>
      </c>
      <c r="F36" s="30">
        <v>4325</v>
      </c>
      <c r="G36" s="30">
        <v>3020</v>
      </c>
      <c r="H36" s="30">
        <v>0</v>
      </c>
      <c r="I36" s="30">
        <v>713</v>
      </c>
      <c r="J36" s="30">
        <v>395</v>
      </c>
      <c r="K36" s="30">
        <v>4128</v>
      </c>
      <c r="L36" s="30"/>
      <c r="M36" s="30">
        <v>1324</v>
      </c>
      <c r="N36" s="31">
        <v>32.07364341085272</v>
      </c>
      <c r="O36" s="30">
        <v>0</v>
      </c>
      <c r="P36" s="29">
        <v>6170</v>
      </c>
      <c r="Q36" s="29">
        <v>2652</v>
      </c>
      <c r="R36" s="29">
        <v>3479</v>
      </c>
      <c r="S36" s="32">
        <v>5333</v>
      </c>
      <c r="T36" s="32">
        <v>6543</v>
      </c>
      <c r="U36" s="32">
        <v>11876</v>
      </c>
      <c r="V36" s="33">
        <v>0</v>
      </c>
      <c r="W36" s="32">
        <f t="shared" si="0"/>
        <v>11876</v>
      </c>
      <c r="X36" s="34">
        <v>0</v>
      </c>
    </row>
    <row r="37" spans="1:24" s="1" customFormat="1" ht="16.5" customHeight="1">
      <c r="A37" s="39" t="s">
        <v>39</v>
      </c>
      <c r="B37" s="29">
        <v>16227</v>
      </c>
      <c r="C37" s="29">
        <v>4471</v>
      </c>
      <c r="D37" s="30">
        <v>417</v>
      </c>
      <c r="E37" s="30">
        <v>333</v>
      </c>
      <c r="F37" s="30">
        <v>5221</v>
      </c>
      <c r="G37" s="30">
        <v>4318</v>
      </c>
      <c r="H37" s="30">
        <v>175</v>
      </c>
      <c r="I37" s="30">
        <v>273</v>
      </c>
      <c r="J37" s="30">
        <v>122</v>
      </c>
      <c r="K37" s="30">
        <v>4888</v>
      </c>
      <c r="L37" s="30"/>
      <c r="M37" s="30">
        <v>723</v>
      </c>
      <c r="N37" s="31">
        <v>13.847921854050949</v>
      </c>
      <c r="O37" s="30">
        <v>0</v>
      </c>
      <c r="P37" s="29">
        <v>7104</v>
      </c>
      <c r="Q37" s="29">
        <v>2704</v>
      </c>
      <c r="R37" s="29">
        <v>6419</v>
      </c>
      <c r="S37" s="32">
        <v>7567</v>
      </c>
      <c r="T37" s="32">
        <v>3498</v>
      </c>
      <c r="U37" s="32">
        <v>11065</v>
      </c>
      <c r="V37" s="33">
        <v>0</v>
      </c>
      <c r="W37" s="32">
        <f t="shared" si="0"/>
        <v>11065</v>
      </c>
      <c r="X37" s="29">
        <v>0</v>
      </c>
    </row>
    <row r="38" spans="1:24" s="1" customFormat="1" ht="16.5" customHeight="1">
      <c r="A38" s="39" t="s">
        <v>40</v>
      </c>
      <c r="B38" s="29">
        <v>9898</v>
      </c>
      <c r="C38" s="29">
        <v>2694</v>
      </c>
      <c r="D38" s="30">
        <v>95</v>
      </c>
      <c r="E38" s="30">
        <v>885</v>
      </c>
      <c r="F38" s="30">
        <v>3674</v>
      </c>
      <c r="G38" s="30">
        <v>2336</v>
      </c>
      <c r="H38" s="30">
        <v>99</v>
      </c>
      <c r="I38" s="30">
        <v>248</v>
      </c>
      <c r="J38" s="30">
        <v>105</v>
      </c>
      <c r="K38" s="30">
        <v>2788</v>
      </c>
      <c r="L38" s="30"/>
      <c r="M38" s="30">
        <v>1233</v>
      </c>
      <c r="N38" s="31">
        <v>33.569289409202284</v>
      </c>
      <c r="O38" s="30">
        <v>0</v>
      </c>
      <c r="P38" s="29">
        <v>6172</v>
      </c>
      <c r="Q38" s="29">
        <v>1942</v>
      </c>
      <c r="R38" s="29">
        <v>1784</v>
      </c>
      <c r="S38" s="32">
        <v>5001</v>
      </c>
      <c r="T38" s="32">
        <v>1420</v>
      </c>
      <c r="U38" s="32">
        <v>6421</v>
      </c>
      <c r="V38" s="33">
        <v>0</v>
      </c>
      <c r="W38" s="32">
        <f t="shared" si="0"/>
        <v>6421</v>
      </c>
      <c r="X38" s="29">
        <v>0</v>
      </c>
    </row>
    <row r="39" spans="1:24" s="1" customFormat="1" ht="16.5" customHeight="1">
      <c r="A39" s="39" t="s">
        <v>41</v>
      </c>
      <c r="B39" s="29">
        <v>3597</v>
      </c>
      <c r="C39" s="29">
        <v>925</v>
      </c>
      <c r="D39" s="30">
        <v>31</v>
      </c>
      <c r="E39" s="30">
        <v>170</v>
      </c>
      <c r="F39" s="30">
        <v>1126</v>
      </c>
      <c r="G39" s="30">
        <v>808</v>
      </c>
      <c r="H39" s="30">
        <v>30</v>
      </c>
      <c r="I39" s="30">
        <v>80</v>
      </c>
      <c r="J39" s="30">
        <v>37</v>
      </c>
      <c r="K39" s="30">
        <v>955</v>
      </c>
      <c r="L39" s="30"/>
      <c r="M39" s="30">
        <v>285</v>
      </c>
      <c r="N39" s="31">
        <v>25.333333333333336</v>
      </c>
      <c r="O39" s="30">
        <v>0</v>
      </c>
      <c r="P39" s="29">
        <v>1928</v>
      </c>
      <c r="Q39" s="29">
        <v>323</v>
      </c>
      <c r="R39" s="29">
        <v>1346</v>
      </c>
      <c r="S39" s="32">
        <v>1097</v>
      </c>
      <c r="T39" s="32">
        <v>1072</v>
      </c>
      <c r="U39" s="32">
        <v>2169</v>
      </c>
      <c r="V39" s="33">
        <v>0</v>
      </c>
      <c r="W39" s="32">
        <f t="shared" si="0"/>
        <v>2169</v>
      </c>
      <c r="X39" s="34">
        <v>0</v>
      </c>
    </row>
    <row r="40" spans="1:24" s="1" customFormat="1" ht="16.5" customHeight="1">
      <c r="A40" s="39" t="s">
        <v>42</v>
      </c>
      <c r="B40" s="29">
        <v>2825</v>
      </c>
      <c r="C40" s="29">
        <v>967</v>
      </c>
      <c r="D40" s="30">
        <v>57</v>
      </c>
      <c r="E40" s="30">
        <v>14</v>
      </c>
      <c r="F40" s="30">
        <v>1038</v>
      </c>
      <c r="G40" s="30">
        <v>897</v>
      </c>
      <c r="H40" s="30">
        <v>0</v>
      </c>
      <c r="I40" s="30">
        <v>92</v>
      </c>
      <c r="J40" s="30">
        <v>35</v>
      </c>
      <c r="K40" s="30">
        <v>1024</v>
      </c>
      <c r="L40" s="30"/>
      <c r="M40" s="30">
        <v>98</v>
      </c>
      <c r="N40" s="31">
        <v>9.441233140655106</v>
      </c>
      <c r="O40" s="30">
        <v>0</v>
      </c>
      <c r="P40" s="29">
        <v>1685</v>
      </c>
      <c r="Q40" s="29">
        <v>0</v>
      </c>
      <c r="R40" s="29">
        <v>1140</v>
      </c>
      <c r="S40" s="32">
        <v>1471</v>
      </c>
      <c r="T40" s="32">
        <v>565</v>
      </c>
      <c r="U40" s="32">
        <v>2036</v>
      </c>
      <c r="V40" s="33">
        <v>0</v>
      </c>
      <c r="W40" s="32">
        <f t="shared" si="0"/>
        <v>2036</v>
      </c>
      <c r="X40" s="34">
        <v>0</v>
      </c>
    </row>
    <row r="41" spans="1:24" s="1" customFormat="1" ht="16.5" customHeight="1">
      <c r="A41" s="39" t="s">
        <v>43</v>
      </c>
      <c r="B41" s="29">
        <v>9628</v>
      </c>
      <c r="C41" s="29">
        <v>2010</v>
      </c>
      <c r="D41" s="30">
        <v>76</v>
      </c>
      <c r="E41" s="30">
        <v>0</v>
      </c>
      <c r="F41" s="30">
        <v>2086</v>
      </c>
      <c r="G41" s="30">
        <v>1520</v>
      </c>
      <c r="H41" s="30">
        <v>0</v>
      </c>
      <c r="I41" s="30">
        <v>350</v>
      </c>
      <c r="J41" s="30">
        <v>225</v>
      </c>
      <c r="K41" s="30">
        <v>2095</v>
      </c>
      <c r="L41" s="30"/>
      <c r="M41" s="30">
        <v>403</v>
      </c>
      <c r="N41" s="31">
        <v>19.236276849642007</v>
      </c>
      <c r="O41" s="30">
        <v>0</v>
      </c>
      <c r="P41" s="29">
        <v>4682</v>
      </c>
      <c r="Q41" s="29">
        <v>2752</v>
      </c>
      <c r="R41" s="29">
        <v>2073</v>
      </c>
      <c r="S41" s="32">
        <v>4318</v>
      </c>
      <c r="T41" s="32">
        <v>1179</v>
      </c>
      <c r="U41" s="32">
        <v>5497</v>
      </c>
      <c r="V41" s="33">
        <v>0</v>
      </c>
      <c r="W41" s="32">
        <f t="shared" si="0"/>
        <v>5497</v>
      </c>
      <c r="X41" s="34">
        <v>51</v>
      </c>
    </row>
    <row r="42" spans="1:24" s="1" customFormat="1" ht="16.5" customHeight="1">
      <c r="A42" s="39" t="s">
        <v>44</v>
      </c>
      <c r="B42" s="29">
        <v>4404</v>
      </c>
      <c r="C42" s="29">
        <v>1081</v>
      </c>
      <c r="D42" s="30">
        <v>197</v>
      </c>
      <c r="E42" s="30">
        <v>0</v>
      </c>
      <c r="F42" s="30">
        <v>1278</v>
      </c>
      <c r="G42" s="30">
        <v>1088</v>
      </c>
      <c r="H42" s="30">
        <v>0</v>
      </c>
      <c r="I42" s="30">
        <v>129</v>
      </c>
      <c r="J42" s="30">
        <v>60</v>
      </c>
      <c r="K42" s="30">
        <v>1277</v>
      </c>
      <c r="L42" s="30"/>
      <c r="M42" s="30">
        <v>131</v>
      </c>
      <c r="N42" s="31">
        <v>10.258418167580267</v>
      </c>
      <c r="O42" s="30">
        <v>0</v>
      </c>
      <c r="P42" s="29">
        <v>1340</v>
      </c>
      <c r="Q42" s="29">
        <v>1888</v>
      </c>
      <c r="R42" s="29">
        <v>1176</v>
      </c>
      <c r="S42" s="32">
        <v>1403</v>
      </c>
      <c r="T42" s="32">
        <v>739</v>
      </c>
      <c r="U42" s="32">
        <v>2142</v>
      </c>
      <c r="V42" s="33">
        <v>0</v>
      </c>
      <c r="W42" s="32">
        <f t="shared" si="0"/>
        <v>2142</v>
      </c>
      <c r="X42" s="29">
        <v>0</v>
      </c>
    </row>
    <row r="43" spans="1:24" s="1" customFormat="1" ht="16.5" customHeight="1">
      <c r="A43" s="39" t="s">
        <v>45</v>
      </c>
      <c r="B43" s="29">
        <v>6092</v>
      </c>
      <c r="C43" s="29">
        <v>1516</v>
      </c>
      <c r="D43" s="30">
        <v>54</v>
      </c>
      <c r="E43" s="30">
        <v>0</v>
      </c>
      <c r="F43" s="30">
        <v>1570</v>
      </c>
      <c r="G43" s="30">
        <v>1265</v>
      </c>
      <c r="H43" s="30">
        <v>0</v>
      </c>
      <c r="I43" s="30">
        <v>199</v>
      </c>
      <c r="J43" s="30">
        <v>106</v>
      </c>
      <c r="K43" s="30">
        <v>1570</v>
      </c>
      <c r="L43" s="30"/>
      <c r="M43" s="30">
        <v>143</v>
      </c>
      <c r="N43" s="31">
        <v>9.10828025477707</v>
      </c>
      <c r="O43" s="30">
        <v>0</v>
      </c>
      <c r="P43" s="29">
        <v>2898</v>
      </c>
      <c r="Q43" s="29">
        <v>1830</v>
      </c>
      <c r="R43" s="29">
        <v>1364</v>
      </c>
      <c r="S43" s="32">
        <v>1987</v>
      </c>
      <c r="T43" s="32">
        <v>514</v>
      </c>
      <c r="U43" s="32">
        <v>2501</v>
      </c>
      <c r="V43" s="33">
        <v>0</v>
      </c>
      <c r="W43" s="32">
        <f t="shared" si="0"/>
        <v>2501</v>
      </c>
      <c r="X43" s="34">
        <v>0</v>
      </c>
    </row>
    <row r="44" spans="1:24" s="1" customFormat="1" ht="16.5" customHeight="1">
      <c r="A44" s="39" t="s">
        <v>46</v>
      </c>
      <c r="B44" s="29">
        <v>17575</v>
      </c>
      <c r="C44" s="29">
        <v>3570</v>
      </c>
      <c r="D44" s="30">
        <v>913</v>
      </c>
      <c r="E44" s="30">
        <v>0</v>
      </c>
      <c r="F44" s="30">
        <v>4483</v>
      </c>
      <c r="G44" s="30">
        <v>3717</v>
      </c>
      <c r="H44" s="30">
        <v>0</v>
      </c>
      <c r="I44" s="30">
        <v>562</v>
      </c>
      <c r="J44" s="30">
        <v>204</v>
      </c>
      <c r="K44" s="30">
        <v>4483</v>
      </c>
      <c r="L44" s="30"/>
      <c r="M44" s="30">
        <v>490</v>
      </c>
      <c r="N44" s="31">
        <v>10.93018068257863</v>
      </c>
      <c r="O44" s="30">
        <v>0</v>
      </c>
      <c r="P44" s="29">
        <v>10526</v>
      </c>
      <c r="Q44" s="29">
        <v>2417</v>
      </c>
      <c r="R44" s="29">
        <v>4632</v>
      </c>
      <c r="S44" s="32">
        <v>6964</v>
      </c>
      <c r="T44" s="32">
        <v>3441</v>
      </c>
      <c r="U44" s="32">
        <v>10405</v>
      </c>
      <c r="V44" s="33">
        <v>0</v>
      </c>
      <c r="W44" s="32">
        <f t="shared" si="0"/>
        <v>10405</v>
      </c>
      <c r="X44" s="29">
        <v>0</v>
      </c>
    </row>
    <row r="45" spans="1:24" s="1" customFormat="1" ht="16.5" customHeight="1">
      <c r="A45" s="39" t="s">
        <v>47</v>
      </c>
      <c r="B45" s="29">
        <v>13137</v>
      </c>
      <c r="C45" s="29">
        <v>3153</v>
      </c>
      <c r="D45" s="30">
        <v>197</v>
      </c>
      <c r="E45" s="30">
        <v>176</v>
      </c>
      <c r="F45" s="30">
        <v>3526</v>
      </c>
      <c r="G45" s="30">
        <v>2280</v>
      </c>
      <c r="H45" s="30">
        <v>0</v>
      </c>
      <c r="I45" s="30">
        <v>734</v>
      </c>
      <c r="J45" s="30">
        <v>336</v>
      </c>
      <c r="K45" s="30">
        <v>3350</v>
      </c>
      <c r="L45" s="30"/>
      <c r="M45" s="30">
        <v>997</v>
      </c>
      <c r="N45" s="31">
        <v>28.275666477595006</v>
      </c>
      <c r="O45" s="30">
        <v>0</v>
      </c>
      <c r="P45" s="29">
        <v>8577</v>
      </c>
      <c r="Q45" s="29">
        <v>2941</v>
      </c>
      <c r="R45" s="29">
        <v>1619</v>
      </c>
      <c r="S45" s="32">
        <v>5463</v>
      </c>
      <c r="T45" s="32">
        <v>1293</v>
      </c>
      <c r="U45" s="32">
        <v>6756</v>
      </c>
      <c r="V45" s="33">
        <v>0</v>
      </c>
      <c r="W45" s="32">
        <f t="shared" si="0"/>
        <v>6756</v>
      </c>
      <c r="X45" s="34">
        <v>0</v>
      </c>
    </row>
    <row r="46" spans="1:24" s="9" customFormat="1" ht="5.25" customHeight="1" thickBot="1">
      <c r="A46" s="47"/>
      <c r="B46" s="43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/>
      <c r="O46" s="43"/>
      <c r="P46" s="48"/>
      <c r="Q46" s="50"/>
      <c r="R46" s="50"/>
      <c r="S46" s="34"/>
      <c r="T46" s="34"/>
      <c r="U46" s="50"/>
      <c r="V46" s="34"/>
      <c r="W46" s="34"/>
      <c r="X46" s="50"/>
    </row>
    <row r="47" spans="1:24" s="1" customFormat="1" ht="17.25" customHeight="1">
      <c r="A47" s="72" t="s">
        <v>49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51"/>
      <c r="M47" s="52"/>
      <c r="N47" s="53"/>
      <c r="O47" s="54"/>
      <c r="P47" s="52"/>
      <c r="Q47" s="55"/>
      <c r="R47" s="55"/>
      <c r="S47" s="56"/>
      <c r="T47" s="54"/>
      <c r="U47" s="55"/>
      <c r="V47" s="56"/>
      <c r="W47" s="56"/>
      <c r="X47" s="55"/>
    </row>
    <row r="48" spans="1:24" s="1" customFormat="1" ht="18.75" customHeight="1">
      <c r="A48" s="57" t="s">
        <v>48</v>
      </c>
      <c r="B48" s="30"/>
      <c r="C48" s="30"/>
      <c r="D48" s="30"/>
      <c r="E48" s="30"/>
      <c r="F48" s="30"/>
      <c r="G48" s="51"/>
      <c r="H48" s="51"/>
      <c r="I48" s="30"/>
      <c r="J48" s="51"/>
      <c r="K48" s="51"/>
      <c r="L48" s="51"/>
      <c r="M48" s="51"/>
      <c r="N48" s="31"/>
      <c r="O48" s="30"/>
      <c r="P48" s="51"/>
      <c r="Q48" s="50"/>
      <c r="R48" s="50"/>
      <c r="S48" s="34"/>
      <c r="T48" s="30"/>
      <c r="U48" s="50"/>
      <c r="V48" s="34"/>
      <c r="W48" s="34"/>
      <c r="X48" s="50"/>
    </row>
    <row r="49" spans="2:24" ht="1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2:24" ht="1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2:24" ht="1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2:24" ht="12">
      <c r="B52" s="19"/>
      <c r="C52" s="19"/>
      <c r="D52" s="19"/>
      <c r="E52" s="19"/>
      <c r="F52" s="19"/>
      <c r="Q52" s="58"/>
      <c r="R52" s="58"/>
      <c r="S52" s="58"/>
      <c r="T52" s="58"/>
      <c r="U52" s="58"/>
      <c r="V52" s="58"/>
      <c r="W52" s="58"/>
      <c r="X52" s="58"/>
    </row>
    <row r="53" spans="2:24" ht="12">
      <c r="B53" s="19"/>
      <c r="C53" s="19"/>
      <c r="D53" s="19"/>
      <c r="E53" s="19"/>
      <c r="F53" s="19"/>
      <c r="Q53" s="58"/>
      <c r="R53" s="58"/>
      <c r="S53" s="58"/>
      <c r="T53" s="58"/>
      <c r="U53" s="58"/>
      <c r="V53" s="58"/>
      <c r="W53" s="58"/>
      <c r="X53" s="58"/>
    </row>
    <row r="54" spans="2:24" ht="12">
      <c r="B54" s="19"/>
      <c r="C54" s="19"/>
      <c r="D54" s="19"/>
      <c r="E54" s="19"/>
      <c r="F54" s="19"/>
      <c r="Q54" s="58"/>
      <c r="R54" s="58"/>
      <c r="S54" s="58"/>
      <c r="T54" s="58"/>
      <c r="U54" s="58"/>
      <c r="V54" s="58"/>
      <c r="W54" s="58"/>
      <c r="X54" s="58"/>
    </row>
    <row r="55" spans="2:24" ht="12">
      <c r="B55" s="19"/>
      <c r="C55" s="19"/>
      <c r="D55" s="19"/>
      <c r="E55" s="19"/>
      <c r="F55" s="19"/>
      <c r="Q55" s="58"/>
      <c r="R55" s="58"/>
      <c r="S55" s="58"/>
      <c r="T55" s="58"/>
      <c r="U55" s="58"/>
      <c r="V55" s="58"/>
      <c r="W55" s="58"/>
      <c r="X55" s="58"/>
    </row>
    <row r="56" spans="2:24" ht="12">
      <c r="B56" s="19"/>
      <c r="C56" s="19"/>
      <c r="D56" s="19"/>
      <c r="E56" s="19"/>
      <c r="F56" s="19"/>
      <c r="Q56" s="58"/>
      <c r="R56" s="58"/>
      <c r="S56" s="58"/>
      <c r="T56" s="58"/>
      <c r="U56" s="58"/>
      <c r="V56" s="58"/>
      <c r="W56" s="58"/>
      <c r="X56" s="58"/>
    </row>
    <row r="57" spans="2:24" ht="12">
      <c r="B57" s="19"/>
      <c r="C57" s="19"/>
      <c r="D57" s="19"/>
      <c r="E57" s="19"/>
      <c r="F57" s="19"/>
      <c r="Q57" s="58"/>
      <c r="R57" s="58"/>
      <c r="S57" s="58"/>
      <c r="T57" s="58"/>
      <c r="U57" s="58"/>
      <c r="V57" s="58"/>
      <c r="W57" s="58"/>
      <c r="X57" s="58"/>
    </row>
    <row r="58" spans="2:24" ht="12">
      <c r="B58" s="19"/>
      <c r="C58" s="19"/>
      <c r="D58" s="19"/>
      <c r="E58" s="19"/>
      <c r="F58" s="19"/>
      <c r="Q58" s="58"/>
      <c r="R58" s="58"/>
      <c r="S58" s="58"/>
      <c r="T58" s="58"/>
      <c r="U58" s="58"/>
      <c r="V58" s="58"/>
      <c r="W58" s="58"/>
      <c r="X58" s="58"/>
    </row>
    <row r="59" spans="2:24" ht="12">
      <c r="B59" s="19"/>
      <c r="C59" s="19"/>
      <c r="D59" s="19"/>
      <c r="E59" s="19"/>
      <c r="F59" s="19"/>
      <c r="Q59" s="58"/>
      <c r="R59" s="58"/>
      <c r="S59" s="58"/>
      <c r="T59" s="58"/>
      <c r="U59" s="58"/>
      <c r="V59" s="58"/>
      <c r="W59" s="58"/>
      <c r="X59" s="58"/>
    </row>
    <row r="60" spans="2:24" ht="12">
      <c r="B60" s="19"/>
      <c r="C60" s="19"/>
      <c r="D60" s="19"/>
      <c r="E60" s="19"/>
      <c r="F60" s="19"/>
      <c r="Q60" s="58"/>
      <c r="R60" s="58"/>
      <c r="S60" s="58"/>
      <c r="T60" s="58"/>
      <c r="U60" s="58"/>
      <c r="V60" s="58"/>
      <c r="W60" s="58"/>
      <c r="X60" s="58"/>
    </row>
    <row r="61" spans="2:24" ht="12">
      <c r="B61" s="19"/>
      <c r="C61" s="19"/>
      <c r="D61" s="19"/>
      <c r="E61" s="19"/>
      <c r="F61" s="19"/>
      <c r="Q61" s="58"/>
      <c r="R61" s="58"/>
      <c r="S61" s="58"/>
      <c r="T61" s="58"/>
      <c r="U61" s="58"/>
      <c r="V61" s="58"/>
      <c r="W61" s="58"/>
      <c r="X61" s="58"/>
    </row>
    <row r="62" spans="2:24" ht="12">
      <c r="B62" s="19"/>
      <c r="C62" s="19"/>
      <c r="D62" s="19"/>
      <c r="E62" s="19"/>
      <c r="F62" s="19"/>
      <c r="Q62" s="58"/>
      <c r="R62" s="58"/>
      <c r="S62" s="58"/>
      <c r="T62" s="58"/>
      <c r="U62" s="58"/>
      <c r="V62" s="58"/>
      <c r="W62" s="58"/>
      <c r="X62" s="58"/>
    </row>
    <row r="63" spans="2:24" ht="12">
      <c r="B63" s="19"/>
      <c r="C63" s="19"/>
      <c r="D63" s="19"/>
      <c r="E63" s="19"/>
      <c r="F63" s="19"/>
      <c r="Q63" s="58"/>
      <c r="R63" s="58"/>
      <c r="S63" s="58"/>
      <c r="T63" s="58"/>
      <c r="U63" s="58"/>
      <c r="V63" s="58"/>
      <c r="W63" s="58"/>
      <c r="X63" s="58"/>
    </row>
    <row r="64" spans="2:24" ht="12">
      <c r="B64" s="19"/>
      <c r="C64" s="19"/>
      <c r="D64" s="19"/>
      <c r="E64" s="19"/>
      <c r="F64" s="19"/>
      <c r="Q64" s="58"/>
      <c r="R64" s="58"/>
      <c r="S64" s="58"/>
      <c r="T64" s="58"/>
      <c r="U64" s="58"/>
      <c r="V64" s="58"/>
      <c r="W64" s="58"/>
      <c r="X64" s="58"/>
    </row>
    <row r="65" spans="2:24" ht="12">
      <c r="B65" s="19"/>
      <c r="C65" s="19"/>
      <c r="D65" s="19"/>
      <c r="E65" s="19"/>
      <c r="F65" s="19"/>
      <c r="Q65" s="58"/>
      <c r="R65" s="58"/>
      <c r="S65" s="58"/>
      <c r="T65" s="58"/>
      <c r="U65" s="58"/>
      <c r="V65" s="58"/>
      <c r="W65" s="58"/>
      <c r="X65" s="58"/>
    </row>
    <row r="66" spans="2:24" ht="12">
      <c r="B66" s="19"/>
      <c r="C66" s="19"/>
      <c r="D66" s="19"/>
      <c r="E66" s="19"/>
      <c r="F66" s="19"/>
      <c r="Q66" s="58"/>
      <c r="R66" s="58"/>
      <c r="S66" s="58"/>
      <c r="T66" s="58"/>
      <c r="U66" s="58"/>
      <c r="V66" s="58"/>
      <c r="W66" s="58"/>
      <c r="X66" s="58"/>
    </row>
    <row r="67" spans="2:24" ht="12">
      <c r="B67" s="19"/>
      <c r="C67" s="19"/>
      <c r="D67" s="19"/>
      <c r="E67" s="19"/>
      <c r="F67" s="19"/>
      <c r="Q67" s="58"/>
      <c r="R67" s="58"/>
      <c r="S67" s="58"/>
      <c r="T67" s="58"/>
      <c r="U67" s="58"/>
      <c r="V67" s="58"/>
      <c r="W67" s="58"/>
      <c r="X67" s="58"/>
    </row>
    <row r="68" spans="2:24" ht="12">
      <c r="B68" s="19"/>
      <c r="C68" s="19"/>
      <c r="D68" s="19"/>
      <c r="E68" s="19"/>
      <c r="F68" s="19"/>
      <c r="Q68" s="58"/>
      <c r="R68" s="58"/>
      <c r="S68" s="58"/>
      <c r="T68" s="58"/>
      <c r="U68" s="58"/>
      <c r="V68" s="58"/>
      <c r="W68" s="58"/>
      <c r="X68" s="58"/>
    </row>
    <row r="69" spans="2:24" ht="12">
      <c r="B69" s="19"/>
      <c r="C69" s="19"/>
      <c r="D69" s="19"/>
      <c r="E69" s="19"/>
      <c r="F69" s="19"/>
      <c r="Q69" s="58"/>
      <c r="R69" s="58"/>
      <c r="S69" s="58"/>
      <c r="T69" s="58"/>
      <c r="U69" s="58"/>
      <c r="V69" s="58"/>
      <c r="W69" s="58"/>
      <c r="X69" s="58"/>
    </row>
    <row r="70" spans="2:24" ht="12">
      <c r="B70" s="19"/>
      <c r="C70" s="19"/>
      <c r="D70" s="19"/>
      <c r="E70" s="19"/>
      <c r="F70" s="19"/>
      <c r="Q70" s="58"/>
      <c r="R70" s="58"/>
      <c r="S70" s="58"/>
      <c r="T70" s="58"/>
      <c r="U70" s="58"/>
      <c r="V70" s="58"/>
      <c r="W70" s="58"/>
      <c r="X70" s="58"/>
    </row>
    <row r="71" spans="2:24" ht="12">
      <c r="B71" s="19"/>
      <c r="C71" s="19"/>
      <c r="D71" s="19"/>
      <c r="E71" s="19"/>
      <c r="F71" s="19"/>
      <c r="Q71" s="58"/>
      <c r="R71" s="58"/>
      <c r="S71" s="58"/>
      <c r="T71" s="58"/>
      <c r="U71" s="58"/>
      <c r="V71" s="58"/>
      <c r="W71" s="58"/>
      <c r="X71" s="58"/>
    </row>
    <row r="72" spans="2:24" ht="12">
      <c r="B72" s="19"/>
      <c r="C72" s="19"/>
      <c r="D72" s="19"/>
      <c r="E72" s="19"/>
      <c r="F72" s="19"/>
      <c r="Q72" s="58"/>
      <c r="R72" s="58"/>
      <c r="S72" s="58"/>
      <c r="T72" s="58"/>
      <c r="U72" s="58"/>
      <c r="V72" s="58"/>
      <c r="W72" s="58"/>
      <c r="X72" s="58"/>
    </row>
    <row r="73" spans="2:24" ht="12">
      <c r="B73" s="19"/>
      <c r="C73" s="19"/>
      <c r="D73" s="19"/>
      <c r="E73" s="19"/>
      <c r="F73" s="19"/>
      <c r="Q73" s="58"/>
      <c r="R73" s="58"/>
      <c r="S73" s="58"/>
      <c r="T73" s="58"/>
      <c r="U73" s="58"/>
      <c r="V73" s="58"/>
      <c r="W73" s="58"/>
      <c r="X73" s="58"/>
    </row>
    <row r="74" spans="2:6" ht="12">
      <c r="B74" s="19"/>
      <c r="C74" s="19"/>
      <c r="D74" s="19"/>
      <c r="E74" s="19"/>
      <c r="F74" s="19"/>
    </row>
    <row r="75" spans="2:6" ht="12">
      <c r="B75" s="19"/>
      <c r="C75" s="19"/>
      <c r="D75" s="19"/>
      <c r="E75" s="19"/>
      <c r="F75" s="19"/>
    </row>
    <row r="76" spans="2:6" ht="12">
      <c r="B76" s="19"/>
      <c r="C76" s="19"/>
      <c r="D76" s="19"/>
      <c r="E76" s="19"/>
      <c r="F76" s="19"/>
    </row>
    <row r="77" spans="2:6" ht="12">
      <c r="B77" s="19"/>
      <c r="C77" s="19"/>
      <c r="D77" s="19"/>
      <c r="E77" s="19"/>
      <c r="F77" s="19"/>
    </row>
    <row r="78" spans="2:6" ht="12">
      <c r="B78" s="19"/>
      <c r="C78" s="19"/>
      <c r="D78" s="19"/>
      <c r="E78" s="19"/>
      <c r="F78" s="19"/>
    </row>
    <row r="79" spans="2:6" ht="12">
      <c r="B79" s="19"/>
      <c r="C79" s="19"/>
      <c r="D79" s="19"/>
      <c r="E79" s="19"/>
      <c r="F79" s="19"/>
    </row>
    <row r="80" spans="2:6" ht="12">
      <c r="B80" s="19"/>
      <c r="C80" s="19"/>
      <c r="D80" s="19"/>
      <c r="E80" s="19"/>
      <c r="F80" s="19"/>
    </row>
    <row r="81" spans="2:6" ht="12">
      <c r="B81" s="19"/>
      <c r="C81" s="19"/>
      <c r="D81" s="19"/>
      <c r="E81" s="19"/>
      <c r="F81" s="19"/>
    </row>
    <row r="82" spans="2:6" ht="12">
      <c r="B82" s="19"/>
      <c r="C82" s="19"/>
      <c r="D82" s="19"/>
      <c r="E82" s="19"/>
      <c r="F82" s="19"/>
    </row>
    <row r="83" spans="2:6" ht="12">
      <c r="B83" s="19"/>
      <c r="C83" s="19"/>
      <c r="D83" s="19"/>
      <c r="E83" s="19"/>
      <c r="F83" s="19"/>
    </row>
    <row r="84" spans="2:6" ht="12">
      <c r="B84" s="19"/>
      <c r="C84" s="19"/>
      <c r="D84" s="19"/>
      <c r="E84" s="19"/>
      <c r="F84" s="19"/>
    </row>
    <row r="85" spans="2:6" ht="12">
      <c r="B85" s="19"/>
      <c r="C85" s="19"/>
      <c r="D85" s="19"/>
      <c r="E85" s="19"/>
      <c r="F85" s="19"/>
    </row>
    <row r="86" spans="2:6" ht="12">
      <c r="B86" s="19"/>
      <c r="C86" s="19"/>
      <c r="D86" s="19"/>
      <c r="E86" s="19"/>
      <c r="F86" s="19"/>
    </row>
    <row r="87" spans="2:6" ht="12">
      <c r="B87" s="19"/>
      <c r="C87" s="19"/>
      <c r="D87" s="19"/>
      <c r="E87" s="19"/>
      <c r="F87" s="19"/>
    </row>
    <row r="88" spans="2:6" ht="12">
      <c r="B88" s="19"/>
      <c r="C88" s="19"/>
      <c r="D88" s="19"/>
      <c r="E88" s="19"/>
      <c r="F88" s="19"/>
    </row>
    <row r="89" spans="2:6" ht="12">
      <c r="B89" s="19"/>
      <c r="C89" s="19"/>
      <c r="D89" s="19"/>
      <c r="E89" s="19"/>
      <c r="F89" s="19"/>
    </row>
    <row r="90" spans="2:6" ht="12">
      <c r="B90" s="19"/>
      <c r="C90" s="19"/>
      <c r="D90" s="19"/>
      <c r="E90" s="19"/>
      <c r="F90" s="19"/>
    </row>
    <row r="91" spans="2:6" ht="12">
      <c r="B91" s="19"/>
      <c r="C91" s="19"/>
      <c r="D91" s="19"/>
      <c r="E91" s="19"/>
      <c r="F91" s="19"/>
    </row>
    <row r="92" spans="2:6" ht="12">
      <c r="B92" s="19"/>
      <c r="C92" s="19"/>
      <c r="D92" s="19"/>
      <c r="E92" s="19"/>
      <c r="F92" s="19"/>
    </row>
    <row r="93" spans="2:6" ht="12">
      <c r="B93" s="19"/>
      <c r="C93" s="19"/>
      <c r="D93" s="19"/>
      <c r="E93" s="19"/>
      <c r="F93" s="19"/>
    </row>
    <row r="94" spans="2:6" ht="12">
      <c r="B94" s="19"/>
      <c r="C94" s="19"/>
      <c r="D94" s="19"/>
      <c r="E94" s="19"/>
      <c r="F94" s="19"/>
    </row>
    <row r="95" spans="2:6" ht="12">
      <c r="B95" s="19"/>
      <c r="C95" s="19"/>
      <c r="D95" s="19"/>
      <c r="E95" s="19"/>
      <c r="F95" s="19"/>
    </row>
    <row r="96" spans="2:6" ht="12">
      <c r="B96" s="19"/>
      <c r="C96" s="19"/>
      <c r="D96" s="19"/>
      <c r="E96" s="19"/>
      <c r="F96" s="19"/>
    </row>
    <row r="97" spans="2:6" ht="12">
      <c r="B97" s="19"/>
      <c r="C97" s="19"/>
      <c r="D97" s="19"/>
      <c r="E97" s="19"/>
      <c r="F97" s="19"/>
    </row>
    <row r="98" spans="2:6" ht="12">
      <c r="B98" s="19"/>
      <c r="C98" s="19"/>
      <c r="D98" s="19"/>
      <c r="E98" s="19"/>
      <c r="F98" s="19"/>
    </row>
    <row r="99" spans="2:6" ht="12">
      <c r="B99" s="19"/>
      <c r="C99" s="19"/>
      <c r="D99" s="19"/>
      <c r="E99" s="19"/>
      <c r="F99" s="19"/>
    </row>
    <row r="100" spans="2:6" ht="12">
      <c r="B100" s="19"/>
      <c r="C100" s="19"/>
      <c r="D100" s="19"/>
      <c r="E100" s="19"/>
      <c r="F100" s="19"/>
    </row>
    <row r="101" spans="2:6" ht="12">
      <c r="B101" s="19"/>
      <c r="C101" s="19"/>
      <c r="D101" s="19"/>
      <c r="E101" s="19"/>
      <c r="F101" s="19"/>
    </row>
    <row r="102" spans="2:6" ht="12">
      <c r="B102" s="19"/>
      <c r="C102" s="19"/>
      <c r="D102" s="19"/>
      <c r="E102" s="19"/>
      <c r="F102" s="19"/>
    </row>
    <row r="103" spans="2:6" ht="12">
      <c r="B103" s="19"/>
      <c r="C103" s="19"/>
      <c r="D103" s="19"/>
      <c r="E103" s="19"/>
      <c r="F103" s="19"/>
    </row>
    <row r="104" spans="2:6" ht="12">
      <c r="B104" s="19"/>
      <c r="C104" s="19"/>
      <c r="D104" s="19"/>
      <c r="E104" s="19"/>
      <c r="F104" s="19"/>
    </row>
    <row r="105" spans="2:6" ht="12">
      <c r="B105" s="19"/>
      <c r="C105" s="19"/>
      <c r="D105" s="19"/>
      <c r="E105" s="19"/>
      <c r="F105" s="19"/>
    </row>
    <row r="106" spans="2:6" ht="12">
      <c r="B106" s="19"/>
      <c r="C106" s="19"/>
      <c r="D106" s="19"/>
      <c r="E106" s="19"/>
      <c r="F106" s="19"/>
    </row>
    <row r="107" spans="2:6" ht="12">
      <c r="B107" s="19"/>
      <c r="C107" s="19"/>
      <c r="D107" s="19"/>
      <c r="E107" s="19"/>
      <c r="F107" s="19"/>
    </row>
    <row r="108" spans="2:6" ht="12">
      <c r="B108" s="19"/>
      <c r="C108" s="19"/>
      <c r="D108" s="19"/>
      <c r="E108" s="19"/>
      <c r="F108" s="19"/>
    </row>
    <row r="109" spans="2:6" ht="12">
      <c r="B109" s="19"/>
      <c r="C109" s="19"/>
      <c r="D109" s="19"/>
      <c r="E109" s="19"/>
      <c r="F109" s="19"/>
    </row>
    <row r="110" spans="2:6" ht="12">
      <c r="B110" s="19"/>
      <c r="C110" s="19"/>
      <c r="D110" s="19"/>
      <c r="E110" s="19"/>
      <c r="F110" s="19"/>
    </row>
    <row r="111" spans="2:6" ht="12">
      <c r="B111" s="19"/>
      <c r="C111" s="19"/>
      <c r="D111" s="19"/>
      <c r="E111" s="19"/>
      <c r="F111" s="19"/>
    </row>
    <row r="112" spans="2:6" ht="12">
      <c r="B112" s="19"/>
      <c r="C112" s="19"/>
      <c r="D112" s="19"/>
      <c r="E112" s="19"/>
      <c r="F112" s="19"/>
    </row>
    <row r="113" spans="2:6" ht="12">
      <c r="B113" s="19"/>
      <c r="C113" s="19"/>
      <c r="D113" s="19"/>
      <c r="E113" s="19"/>
      <c r="F113" s="19"/>
    </row>
    <row r="114" spans="2:6" ht="12">
      <c r="B114" s="19"/>
      <c r="C114" s="19"/>
      <c r="D114" s="19"/>
      <c r="E114" s="19"/>
      <c r="F114" s="19"/>
    </row>
    <row r="115" spans="2:6" ht="12">
      <c r="B115" s="19"/>
      <c r="C115" s="19"/>
      <c r="D115" s="19"/>
      <c r="E115" s="19"/>
      <c r="F115" s="19"/>
    </row>
    <row r="116" spans="2:6" ht="12">
      <c r="B116" s="19"/>
      <c r="C116" s="19"/>
      <c r="D116" s="19"/>
      <c r="E116" s="19"/>
      <c r="F116" s="19"/>
    </row>
    <row r="117" spans="2:6" ht="12">
      <c r="B117" s="19"/>
      <c r="C117" s="19"/>
      <c r="D117" s="19"/>
      <c r="E117" s="19"/>
      <c r="F117" s="19"/>
    </row>
    <row r="118" spans="2:6" ht="12">
      <c r="B118" s="19"/>
      <c r="C118" s="19"/>
      <c r="D118" s="19"/>
      <c r="E118" s="19"/>
      <c r="F118" s="19"/>
    </row>
    <row r="119" spans="2:6" ht="12">
      <c r="B119" s="19"/>
      <c r="C119" s="19"/>
      <c r="D119" s="19"/>
      <c r="E119" s="19"/>
      <c r="F119" s="19"/>
    </row>
    <row r="120" spans="2:6" ht="12">
      <c r="B120" s="19"/>
      <c r="C120" s="19"/>
      <c r="D120" s="19"/>
      <c r="E120" s="19"/>
      <c r="F120" s="19"/>
    </row>
    <row r="121" spans="2:6" ht="12">
      <c r="B121" s="19"/>
      <c r="C121" s="19"/>
      <c r="D121" s="19"/>
      <c r="E121" s="19"/>
      <c r="F121" s="19"/>
    </row>
    <row r="122" spans="2:6" ht="12">
      <c r="B122" s="19"/>
      <c r="C122" s="19"/>
      <c r="D122" s="19"/>
      <c r="E122" s="19"/>
      <c r="F122" s="19"/>
    </row>
    <row r="123" spans="2:6" ht="12">
      <c r="B123" s="19"/>
      <c r="C123" s="19"/>
      <c r="D123" s="19"/>
      <c r="E123" s="19"/>
      <c r="F123" s="19"/>
    </row>
    <row r="124" spans="2:6" ht="12">
      <c r="B124" s="19"/>
      <c r="C124" s="19"/>
      <c r="D124" s="19"/>
      <c r="E124" s="19"/>
      <c r="F124" s="19"/>
    </row>
    <row r="125" spans="2:6" ht="12">
      <c r="B125" s="19"/>
      <c r="C125" s="19"/>
      <c r="D125" s="19"/>
      <c r="E125" s="19"/>
      <c r="F125" s="19"/>
    </row>
    <row r="126" spans="2:6" ht="12">
      <c r="B126" s="19"/>
      <c r="C126" s="19"/>
      <c r="D126" s="19"/>
      <c r="E126" s="19"/>
      <c r="F126" s="19"/>
    </row>
    <row r="127" spans="2:6" ht="12">
      <c r="B127" s="19"/>
      <c r="C127" s="19"/>
      <c r="D127" s="19"/>
      <c r="E127" s="19"/>
      <c r="F127" s="19"/>
    </row>
    <row r="128" spans="2:6" ht="12">
      <c r="B128" s="19"/>
      <c r="C128" s="19"/>
      <c r="D128" s="19"/>
      <c r="E128" s="19"/>
      <c r="F128" s="19"/>
    </row>
    <row r="129" spans="2:6" ht="12">
      <c r="B129" s="19"/>
      <c r="C129" s="19"/>
      <c r="D129" s="19"/>
      <c r="E129" s="19"/>
      <c r="F129" s="19"/>
    </row>
    <row r="130" spans="2:6" ht="12">
      <c r="B130" s="19"/>
      <c r="C130" s="19"/>
      <c r="D130" s="19"/>
      <c r="E130" s="19"/>
      <c r="F130" s="19"/>
    </row>
    <row r="131" spans="2:6" ht="12">
      <c r="B131" s="19"/>
      <c r="C131" s="19"/>
      <c r="D131" s="19"/>
      <c r="E131" s="19"/>
      <c r="F131" s="19"/>
    </row>
    <row r="132" spans="2:6" ht="12">
      <c r="B132" s="19"/>
      <c r="C132" s="19"/>
      <c r="D132" s="19"/>
      <c r="E132" s="19"/>
      <c r="F132" s="19"/>
    </row>
    <row r="133" spans="2:6" ht="12">
      <c r="B133" s="19"/>
      <c r="C133" s="19"/>
      <c r="D133" s="19"/>
      <c r="E133" s="19"/>
      <c r="F133" s="19"/>
    </row>
    <row r="134" spans="2:6" ht="12">
      <c r="B134" s="19"/>
      <c r="C134" s="19"/>
      <c r="D134" s="19"/>
      <c r="E134" s="19"/>
      <c r="F134" s="19"/>
    </row>
    <row r="135" spans="2:6" ht="12">
      <c r="B135" s="19"/>
      <c r="C135" s="19"/>
      <c r="D135" s="19"/>
      <c r="E135" s="19"/>
      <c r="F135" s="19"/>
    </row>
    <row r="136" spans="2:6" ht="12">
      <c r="B136" s="19"/>
      <c r="C136" s="19"/>
      <c r="D136" s="19"/>
      <c r="E136" s="19"/>
      <c r="F136" s="19"/>
    </row>
    <row r="137" spans="2:6" ht="12">
      <c r="B137" s="19"/>
      <c r="C137" s="19"/>
      <c r="D137" s="19"/>
      <c r="E137" s="19"/>
      <c r="F137" s="19"/>
    </row>
    <row r="138" spans="2:6" ht="12">
      <c r="B138" s="19"/>
      <c r="C138" s="19"/>
      <c r="D138" s="19"/>
      <c r="E138" s="19"/>
      <c r="F138" s="19"/>
    </row>
    <row r="139" spans="2:6" ht="12">
      <c r="B139" s="19"/>
      <c r="C139" s="19"/>
      <c r="D139" s="19"/>
      <c r="E139" s="19"/>
      <c r="F139" s="19"/>
    </row>
    <row r="140" spans="2:6" ht="12">
      <c r="B140" s="19"/>
      <c r="C140" s="19"/>
      <c r="D140" s="19"/>
      <c r="E140" s="19"/>
      <c r="F140" s="19"/>
    </row>
    <row r="141" spans="2:6" ht="12">
      <c r="B141" s="19"/>
      <c r="C141" s="19"/>
      <c r="D141" s="19"/>
      <c r="E141" s="19"/>
      <c r="F141" s="19"/>
    </row>
    <row r="142" spans="2:6" ht="12">
      <c r="B142" s="19"/>
      <c r="C142" s="19"/>
      <c r="D142" s="19"/>
      <c r="E142" s="19"/>
      <c r="F142" s="19"/>
    </row>
    <row r="143" spans="2:6" ht="12">
      <c r="B143" s="19"/>
      <c r="C143" s="19"/>
      <c r="D143" s="19"/>
      <c r="E143" s="19"/>
      <c r="F143" s="19"/>
    </row>
    <row r="144" spans="2:6" ht="12">
      <c r="B144" s="19"/>
      <c r="C144" s="19"/>
      <c r="D144" s="19"/>
      <c r="E144" s="19"/>
      <c r="F144" s="19"/>
    </row>
    <row r="145" spans="2:6" ht="12">
      <c r="B145" s="19"/>
      <c r="C145" s="19"/>
      <c r="D145" s="19"/>
      <c r="E145" s="19"/>
      <c r="F145" s="19"/>
    </row>
    <row r="146" spans="2:6" ht="12">
      <c r="B146" s="19"/>
      <c r="C146" s="19"/>
      <c r="D146" s="19"/>
      <c r="E146" s="19"/>
      <c r="F146" s="19"/>
    </row>
    <row r="147" spans="2:6" ht="12">
      <c r="B147" s="19"/>
      <c r="C147" s="19"/>
      <c r="D147" s="19"/>
      <c r="E147" s="19"/>
      <c r="F147" s="19"/>
    </row>
    <row r="148" spans="2:6" ht="12">
      <c r="B148" s="19"/>
      <c r="C148" s="19"/>
      <c r="D148" s="19"/>
      <c r="E148" s="19"/>
      <c r="F148" s="19"/>
    </row>
    <row r="149" spans="2:6" ht="12">
      <c r="B149" s="19"/>
      <c r="C149" s="19"/>
      <c r="D149" s="19"/>
      <c r="E149" s="19"/>
      <c r="F149" s="19"/>
    </row>
    <row r="150" spans="2:6" ht="12">
      <c r="B150" s="19"/>
      <c r="C150" s="19"/>
      <c r="D150" s="19"/>
      <c r="E150" s="19"/>
      <c r="F150" s="19"/>
    </row>
    <row r="151" spans="2:6" ht="12">
      <c r="B151" s="19"/>
      <c r="C151" s="19"/>
      <c r="D151" s="19"/>
      <c r="E151" s="19"/>
      <c r="F151" s="19"/>
    </row>
    <row r="152" spans="2:6" ht="12">
      <c r="B152" s="19"/>
      <c r="C152" s="19"/>
      <c r="D152" s="19"/>
      <c r="E152" s="19"/>
      <c r="F152" s="19"/>
    </row>
    <row r="153" spans="2:6" ht="12">
      <c r="B153" s="19"/>
      <c r="C153" s="19"/>
      <c r="D153" s="19"/>
      <c r="E153" s="19"/>
      <c r="F153" s="19"/>
    </row>
    <row r="154" spans="2:6" ht="12">
      <c r="B154" s="19"/>
      <c r="C154" s="19"/>
      <c r="D154" s="19"/>
      <c r="E154" s="19"/>
      <c r="F154" s="19"/>
    </row>
    <row r="155" spans="2:6" ht="12">
      <c r="B155" s="19"/>
      <c r="C155" s="19"/>
      <c r="D155" s="19"/>
      <c r="E155" s="19"/>
      <c r="F155" s="19"/>
    </row>
    <row r="156" spans="2:6" ht="12">
      <c r="B156" s="19"/>
      <c r="C156" s="19"/>
      <c r="D156" s="19"/>
      <c r="E156" s="19"/>
      <c r="F156" s="19"/>
    </row>
    <row r="157" spans="2:6" ht="12">
      <c r="B157" s="19"/>
      <c r="C157" s="19"/>
      <c r="D157" s="19"/>
      <c r="E157" s="19"/>
      <c r="F157" s="19"/>
    </row>
    <row r="158" spans="2:6" ht="12">
      <c r="B158" s="19"/>
      <c r="C158" s="19"/>
      <c r="D158" s="19"/>
      <c r="E158" s="19"/>
      <c r="F158" s="19"/>
    </row>
    <row r="159" spans="2:6" ht="12">
      <c r="B159" s="19"/>
      <c r="C159" s="19"/>
      <c r="D159" s="19"/>
      <c r="E159" s="19"/>
      <c r="F159" s="19"/>
    </row>
    <row r="160" spans="2:6" ht="12">
      <c r="B160" s="19"/>
      <c r="C160" s="19"/>
      <c r="D160" s="19"/>
      <c r="E160" s="19"/>
      <c r="F160" s="19"/>
    </row>
    <row r="161" spans="2:6" ht="12">
      <c r="B161" s="19"/>
      <c r="C161" s="19"/>
      <c r="D161" s="19"/>
      <c r="E161" s="19"/>
      <c r="F161" s="19"/>
    </row>
    <row r="162" spans="2:6" ht="12">
      <c r="B162" s="19"/>
      <c r="C162" s="19"/>
      <c r="D162" s="19"/>
      <c r="E162" s="19"/>
      <c r="F162" s="19"/>
    </row>
    <row r="163" spans="2:6" ht="12">
      <c r="B163" s="19"/>
      <c r="C163" s="19"/>
      <c r="D163" s="19"/>
      <c r="E163" s="19"/>
      <c r="F163" s="19"/>
    </row>
    <row r="164" spans="2:6" ht="12">
      <c r="B164" s="19"/>
      <c r="C164" s="19"/>
      <c r="D164" s="19"/>
      <c r="E164" s="19"/>
      <c r="F164" s="19"/>
    </row>
    <row r="165" spans="2:6" ht="12">
      <c r="B165" s="19"/>
      <c r="C165" s="19"/>
      <c r="D165" s="19"/>
      <c r="E165" s="19"/>
      <c r="F165" s="19"/>
    </row>
    <row r="166" spans="2:6" ht="12">
      <c r="B166" s="19"/>
      <c r="C166" s="19"/>
      <c r="D166" s="19"/>
      <c r="E166" s="19"/>
      <c r="F166" s="19"/>
    </row>
    <row r="167" spans="2:6" ht="12">
      <c r="B167" s="19"/>
      <c r="C167" s="19"/>
      <c r="D167" s="19"/>
      <c r="E167" s="19"/>
      <c r="F167" s="19"/>
    </row>
    <row r="168" spans="2:6" ht="12">
      <c r="B168" s="19"/>
      <c r="C168" s="19"/>
      <c r="D168" s="19"/>
      <c r="E168" s="19"/>
      <c r="F168" s="19"/>
    </row>
    <row r="169" spans="2:6" ht="12">
      <c r="B169" s="19"/>
      <c r="C169" s="19"/>
      <c r="D169" s="19"/>
      <c r="E169" s="19"/>
      <c r="F169" s="19"/>
    </row>
    <row r="170" spans="2:6" ht="12">
      <c r="B170" s="19"/>
      <c r="C170" s="19"/>
      <c r="D170" s="19"/>
      <c r="E170" s="19"/>
      <c r="F170" s="19"/>
    </row>
    <row r="171" spans="2:6" ht="12">
      <c r="B171" s="19"/>
      <c r="C171" s="19"/>
      <c r="D171" s="19"/>
      <c r="E171" s="19"/>
      <c r="F171" s="19"/>
    </row>
    <row r="172" spans="2:6" ht="12">
      <c r="B172" s="19"/>
      <c r="C172" s="19"/>
      <c r="D172" s="19"/>
      <c r="E172" s="19"/>
      <c r="F172" s="19"/>
    </row>
    <row r="173" spans="2:6" ht="12">
      <c r="B173" s="19"/>
      <c r="C173" s="19"/>
      <c r="D173" s="19"/>
      <c r="E173" s="19"/>
      <c r="F173" s="19"/>
    </row>
    <row r="174" spans="2:6" ht="12">
      <c r="B174" s="19"/>
      <c r="C174" s="19"/>
      <c r="D174" s="19"/>
      <c r="E174" s="19"/>
      <c r="F174" s="19"/>
    </row>
    <row r="175" spans="2:6" ht="12">
      <c r="B175" s="19"/>
      <c r="C175" s="19"/>
      <c r="D175" s="19"/>
      <c r="E175" s="19"/>
      <c r="F175" s="19"/>
    </row>
    <row r="176" spans="2:6" ht="12">
      <c r="B176" s="19"/>
      <c r="C176" s="19"/>
      <c r="D176" s="19"/>
      <c r="E176" s="19"/>
      <c r="F176" s="19"/>
    </row>
    <row r="177" spans="2:6" ht="12">
      <c r="B177" s="19"/>
      <c r="C177" s="19"/>
      <c r="D177" s="19"/>
      <c r="E177" s="19"/>
      <c r="F177" s="19"/>
    </row>
    <row r="178" spans="2:6" ht="12">
      <c r="B178" s="19"/>
      <c r="C178" s="19"/>
      <c r="D178" s="19"/>
      <c r="E178" s="19"/>
      <c r="F178" s="19"/>
    </row>
    <row r="179" spans="2:6" ht="12">
      <c r="B179" s="19"/>
      <c r="C179" s="19"/>
      <c r="D179" s="19"/>
      <c r="E179" s="19"/>
      <c r="F179" s="19"/>
    </row>
    <row r="180" spans="2:6" ht="12">
      <c r="B180" s="19"/>
      <c r="C180" s="19"/>
      <c r="D180" s="19"/>
      <c r="E180" s="19"/>
      <c r="F180" s="19"/>
    </row>
    <row r="181" spans="2:6" ht="12">
      <c r="B181" s="19"/>
      <c r="C181" s="19"/>
      <c r="D181" s="19"/>
      <c r="E181" s="19"/>
      <c r="F181" s="19"/>
    </row>
    <row r="182" spans="2:6" ht="12">
      <c r="B182" s="19"/>
      <c r="C182" s="19"/>
      <c r="D182" s="19"/>
      <c r="E182" s="19"/>
      <c r="F182" s="19"/>
    </row>
    <row r="183" spans="2:6" ht="12">
      <c r="B183" s="19"/>
      <c r="C183" s="19"/>
      <c r="D183" s="19"/>
      <c r="E183" s="19"/>
      <c r="F183" s="19"/>
    </row>
    <row r="184" spans="2:6" ht="12">
      <c r="B184" s="19"/>
      <c r="C184" s="19"/>
      <c r="D184" s="19"/>
      <c r="E184" s="19"/>
      <c r="F184" s="19"/>
    </row>
    <row r="185" spans="2:6" ht="12">
      <c r="B185" s="19"/>
      <c r="C185" s="19"/>
      <c r="D185" s="19"/>
      <c r="E185" s="19"/>
      <c r="F185" s="19"/>
    </row>
    <row r="186" spans="2:6" ht="12">
      <c r="B186" s="19"/>
      <c r="C186" s="19"/>
      <c r="D186" s="19"/>
      <c r="E186" s="19"/>
      <c r="F186" s="19"/>
    </row>
    <row r="187" spans="2:6" ht="12">
      <c r="B187" s="19"/>
      <c r="C187" s="19"/>
      <c r="D187" s="19"/>
      <c r="E187" s="19"/>
      <c r="F187" s="19"/>
    </row>
    <row r="188" spans="2:6" ht="12">
      <c r="B188" s="19"/>
      <c r="C188" s="19"/>
      <c r="D188" s="19"/>
      <c r="E188" s="19"/>
      <c r="F188" s="19"/>
    </row>
    <row r="189" spans="2:6" ht="12">
      <c r="B189" s="19"/>
      <c r="C189" s="19"/>
      <c r="D189" s="19"/>
      <c r="E189" s="19"/>
      <c r="F189" s="19"/>
    </row>
    <row r="190" spans="2:6" ht="12">
      <c r="B190" s="19"/>
      <c r="C190" s="19"/>
      <c r="D190" s="19"/>
      <c r="E190" s="19"/>
      <c r="F190" s="19"/>
    </row>
    <row r="191" spans="2:6" ht="12">
      <c r="B191" s="19"/>
      <c r="C191" s="19"/>
      <c r="D191" s="19"/>
      <c r="E191" s="19"/>
      <c r="F191" s="19"/>
    </row>
    <row r="192" spans="2:6" ht="12">
      <c r="B192" s="19"/>
      <c r="C192" s="19"/>
      <c r="D192" s="19"/>
      <c r="E192" s="19"/>
      <c r="F192" s="19"/>
    </row>
    <row r="193" spans="2:6" ht="12">
      <c r="B193" s="19"/>
      <c r="C193" s="19"/>
      <c r="D193" s="19"/>
      <c r="E193" s="19"/>
      <c r="F193" s="19"/>
    </row>
    <row r="194" spans="2:6" ht="12">
      <c r="B194" s="19"/>
      <c r="C194" s="19"/>
      <c r="D194" s="19"/>
      <c r="E194" s="19"/>
      <c r="F194" s="19"/>
    </row>
    <row r="195" spans="2:6" ht="12">
      <c r="B195" s="19"/>
      <c r="C195" s="19"/>
      <c r="D195" s="19"/>
      <c r="E195" s="19"/>
      <c r="F195" s="19"/>
    </row>
    <row r="196" spans="2:6" ht="12">
      <c r="B196" s="19"/>
      <c r="C196" s="19"/>
      <c r="D196" s="19"/>
      <c r="E196" s="19"/>
      <c r="F196" s="19"/>
    </row>
    <row r="197" spans="2:6" ht="12">
      <c r="B197" s="19"/>
      <c r="C197" s="19"/>
      <c r="D197" s="19"/>
      <c r="E197" s="19"/>
      <c r="F197" s="19"/>
    </row>
    <row r="198" spans="2:6" ht="12">
      <c r="B198" s="19"/>
      <c r="C198" s="19"/>
      <c r="D198" s="19"/>
      <c r="E198" s="19"/>
      <c r="F198" s="19"/>
    </row>
    <row r="199" spans="2:6" ht="12">
      <c r="B199" s="19"/>
      <c r="C199" s="19"/>
      <c r="D199" s="19"/>
      <c r="E199" s="19"/>
      <c r="F199" s="19"/>
    </row>
    <row r="200" spans="2:6" ht="12">
      <c r="B200" s="19"/>
      <c r="C200" s="19"/>
      <c r="D200" s="19"/>
      <c r="E200" s="19"/>
      <c r="F200" s="19"/>
    </row>
    <row r="201" spans="2:6" ht="12">
      <c r="B201" s="19"/>
      <c r="C201" s="19"/>
      <c r="D201" s="19"/>
      <c r="E201" s="19"/>
      <c r="F201" s="19"/>
    </row>
    <row r="202" spans="2:6" ht="12">
      <c r="B202" s="19"/>
      <c r="C202" s="19"/>
      <c r="D202" s="19"/>
      <c r="E202" s="19"/>
      <c r="F202" s="19"/>
    </row>
    <row r="203" spans="2:6" ht="12">
      <c r="B203" s="19"/>
      <c r="C203" s="19"/>
      <c r="D203" s="19"/>
      <c r="E203" s="19"/>
      <c r="F203" s="19"/>
    </row>
    <row r="204" spans="2:6" ht="12">
      <c r="B204" s="19"/>
      <c r="C204" s="19"/>
      <c r="D204" s="19"/>
      <c r="E204" s="19"/>
      <c r="F204" s="19"/>
    </row>
    <row r="205" spans="2:6" ht="12">
      <c r="B205" s="19"/>
      <c r="C205" s="19"/>
      <c r="D205" s="19"/>
      <c r="E205" s="19"/>
      <c r="F205" s="19"/>
    </row>
    <row r="206" spans="2:6" ht="12">
      <c r="B206" s="19"/>
      <c r="C206" s="19"/>
      <c r="D206" s="19"/>
      <c r="E206" s="19"/>
      <c r="F206" s="19"/>
    </row>
    <row r="207" spans="2:6" ht="12">
      <c r="B207" s="19"/>
      <c r="C207" s="19"/>
      <c r="D207" s="19"/>
      <c r="E207" s="19"/>
      <c r="F207" s="19"/>
    </row>
    <row r="208" spans="2:6" ht="12">
      <c r="B208" s="19"/>
      <c r="C208" s="19"/>
      <c r="D208" s="19"/>
      <c r="E208" s="19"/>
      <c r="F208" s="19"/>
    </row>
    <row r="209" spans="2:6" ht="12">
      <c r="B209" s="19"/>
      <c r="C209" s="19"/>
      <c r="D209" s="19"/>
      <c r="E209" s="19"/>
      <c r="F209" s="19"/>
    </row>
    <row r="210" spans="2:6" ht="12">
      <c r="B210" s="19"/>
      <c r="C210" s="19"/>
      <c r="D210" s="19"/>
      <c r="E210" s="19"/>
      <c r="F210" s="19"/>
    </row>
    <row r="211" spans="2:6" ht="12">
      <c r="B211" s="19"/>
      <c r="C211" s="19"/>
      <c r="D211" s="19"/>
      <c r="E211" s="19"/>
      <c r="F211" s="19"/>
    </row>
    <row r="212" spans="2:6" ht="12">
      <c r="B212" s="19"/>
      <c r="C212" s="19"/>
      <c r="D212" s="19"/>
      <c r="E212" s="19"/>
      <c r="F212" s="19"/>
    </row>
    <row r="213" spans="2:6" ht="12">
      <c r="B213" s="19"/>
      <c r="C213" s="19"/>
      <c r="D213" s="19"/>
      <c r="E213" s="19"/>
      <c r="F213" s="19"/>
    </row>
    <row r="214" spans="2:6" ht="12">
      <c r="B214" s="19"/>
      <c r="C214" s="19"/>
      <c r="D214" s="19"/>
      <c r="E214" s="19"/>
      <c r="F214" s="19"/>
    </row>
    <row r="215" spans="2:6" ht="12">
      <c r="B215" s="19"/>
      <c r="C215" s="19"/>
      <c r="D215" s="19"/>
      <c r="E215" s="19"/>
      <c r="F215" s="19"/>
    </row>
    <row r="216" spans="2:6" ht="12">
      <c r="B216" s="19"/>
      <c r="C216" s="19"/>
      <c r="D216" s="19"/>
      <c r="E216" s="19"/>
      <c r="F216" s="19"/>
    </row>
    <row r="217" spans="2:6" ht="12">
      <c r="B217" s="19"/>
      <c r="C217" s="19"/>
      <c r="D217" s="19"/>
      <c r="E217" s="19"/>
      <c r="F217" s="19"/>
    </row>
    <row r="218" spans="2:6" ht="12">
      <c r="B218" s="19"/>
      <c r="C218" s="19"/>
      <c r="D218" s="19"/>
      <c r="E218" s="19"/>
      <c r="F218" s="19"/>
    </row>
    <row r="219" spans="2:6" ht="12">
      <c r="B219" s="19"/>
      <c r="C219" s="19"/>
      <c r="D219" s="19"/>
      <c r="E219" s="19"/>
      <c r="F219" s="19"/>
    </row>
    <row r="220" spans="2:6" ht="12">
      <c r="B220" s="19"/>
      <c r="C220" s="19"/>
      <c r="D220" s="19"/>
      <c r="E220" s="19"/>
      <c r="F220" s="19"/>
    </row>
    <row r="221" spans="2:6" ht="12">
      <c r="B221" s="19"/>
      <c r="C221" s="19"/>
      <c r="D221" s="19"/>
      <c r="E221" s="19"/>
      <c r="F221" s="19"/>
    </row>
    <row r="222" spans="2:6" ht="12">
      <c r="B222" s="19"/>
      <c r="C222" s="19"/>
      <c r="D222" s="19"/>
      <c r="E222" s="19"/>
      <c r="F222" s="19"/>
    </row>
    <row r="223" spans="2:6" ht="12">
      <c r="B223" s="19"/>
      <c r="C223" s="19"/>
      <c r="D223" s="19"/>
      <c r="E223" s="19"/>
      <c r="F223" s="19"/>
    </row>
    <row r="224" spans="2:6" ht="12">
      <c r="B224" s="19"/>
      <c r="C224" s="19"/>
      <c r="D224" s="19"/>
      <c r="E224" s="19"/>
      <c r="F224" s="19"/>
    </row>
    <row r="225" spans="2:6" ht="12">
      <c r="B225" s="19"/>
      <c r="C225" s="19"/>
      <c r="D225" s="19"/>
      <c r="E225" s="19"/>
      <c r="F225" s="19"/>
    </row>
    <row r="226" spans="2:6" ht="12">
      <c r="B226" s="19"/>
      <c r="C226" s="19"/>
      <c r="D226" s="19"/>
      <c r="E226" s="19"/>
      <c r="F226" s="19"/>
    </row>
    <row r="227" spans="2:6" ht="12">
      <c r="B227" s="19"/>
      <c r="C227" s="19"/>
      <c r="D227" s="19"/>
      <c r="E227" s="19"/>
      <c r="F227" s="19"/>
    </row>
    <row r="228" spans="2:6" ht="12">
      <c r="B228" s="19"/>
      <c r="C228" s="19"/>
      <c r="D228" s="19"/>
      <c r="E228" s="19"/>
      <c r="F228" s="19"/>
    </row>
    <row r="229" spans="2:6" ht="12">
      <c r="B229" s="19"/>
      <c r="C229" s="19"/>
      <c r="D229" s="19"/>
      <c r="E229" s="19"/>
      <c r="F229" s="19"/>
    </row>
    <row r="230" spans="2:6" ht="12">
      <c r="B230" s="19"/>
      <c r="C230" s="19"/>
      <c r="D230" s="19"/>
      <c r="E230" s="19"/>
      <c r="F230" s="19"/>
    </row>
    <row r="231" spans="2:6" ht="12">
      <c r="B231" s="19"/>
      <c r="C231" s="19"/>
      <c r="D231" s="19"/>
      <c r="E231" s="19"/>
      <c r="F231" s="19"/>
    </row>
    <row r="232" spans="2:6" ht="12">
      <c r="B232" s="19"/>
      <c r="C232" s="19"/>
      <c r="D232" s="19"/>
      <c r="E232" s="19"/>
      <c r="F232" s="19"/>
    </row>
    <row r="233" spans="2:6" ht="12">
      <c r="B233" s="19"/>
      <c r="C233" s="19"/>
      <c r="D233" s="19"/>
      <c r="E233" s="19"/>
      <c r="F233" s="19"/>
    </row>
    <row r="234" spans="2:6" ht="12">
      <c r="B234" s="19"/>
      <c r="C234" s="19"/>
      <c r="D234" s="19"/>
      <c r="E234" s="19"/>
      <c r="F234" s="19"/>
    </row>
    <row r="235" spans="2:6" ht="12">
      <c r="B235" s="19"/>
      <c r="C235" s="19"/>
      <c r="D235" s="19"/>
      <c r="E235" s="19"/>
      <c r="F235" s="19"/>
    </row>
    <row r="236" spans="2:6" ht="12">
      <c r="B236" s="19"/>
      <c r="C236" s="19"/>
      <c r="D236" s="19"/>
      <c r="E236" s="19"/>
      <c r="F236" s="19"/>
    </row>
    <row r="237" spans="2:6" ht="12">
      <c r="B237" s="19"/>
      <c r="C237" s="19"/>
      <c r="D237" s="19"/>
      <c r="E237" s="19"/>
      <c r="F237" s="19"/>
    </row>
    <row r="238" spans="2:6" ht="12">
      <c r="B238" s="19"/>
      <c r="C238" s="19"/>
      <c r="D238" s="19"/>
      <c r="E238" s="19"/>
      <c r="F238" s="19"/>
    </row>
    <row r="239" spans="2:6" ht="12">
      <c r="B239" s="19"/>
      <c r="C239" s="19"/>
      <c r="D239" s="19"/>
      <c r="E239" s="19"/>
      <c r="F239" s="19"/>
    </row>
    <row r="240" spans="2:6" ht="12">
      <c r="B240" s="19"/>
      <c r="C240" s="19"/>
      <c r="D240" s="19"/>
      <c r="E240" s="19"/>
      <c r="F240" s="19"/>
    </row>
    <row r="241" spans="2:6" ht="12">
      <c r="B241" s="19"/>
      <c r="C241" s="19"/>
      <c r="D241" s="19"/>
      <c r="E241" s="19"/>
      <c r="F241" s="19"/>
    </row>
    <row r="242" spans="2:6" ht="12">
      <c r="B242" s="19"/>
      <c r="C242" s="19"/>
      <c r="D242" s="19"/>
      <c r="E242" s="19"/>
      <c r="F242" s="19"/>
    </row>
    <row r="243" spans="2:6" ht="12">
      <c r="B243" s="19"/>
      <c r="C243" s="19"/>
      <c r="D243" s="19"/>
      <c r="E243" s="19"/>
      <c r="F243" s="19"/>
    </row>
    <row r="244" spans="2:6" ht="12">
      <c r="B244" s="19"/>
      <c r="C244" s="19"/>
      <c r="D244" s="19"/>
      <c r="E244" s="19"/>
      <c r="F244" s="19"/>
    </row>
    <row r="245" spans="2:6" ht="12">
      <c r="B245" s="19"/>
      <c r="C245" s="19"/>
      <c r="D245" s="19"/>
      <c r="E245" s="19"/>
      <c r="F245" s="19"/>
    </row>
    <row r="246" spans="2:6" ht="12">
      <c r="B246" s="19"/>
      <c r="C246" s="19"/>
      <c r="D246" s="19"/>
      <c r="E246" s="19"/>
      <c r="F246" s="19"/>
    </row>
    <row r="247" spans="2:6" ht="12">
      <c r="B247" s="19"/>
      <c r="C247" s="19"/>
      <c r="D247" s="19"/>
      <c r="E247" s="19"/>
      <c r="F247" s="19"/>
    </row>
    <row r="248" spans="2:6" ht="12">
      <c r="B248" s="19"/>
      <c r="C248" s="19"/>
      <c r="D248" s="19"/>
      <c r="E248" s="19"/>
      <c r="F248" s="19"/>
    </row>
    <row r="249" spans="2:6" ht="12">
      <c r="B249" s="19"/>
      <c r="C249" s="19"/>
      <c r="D249" s="19"/>
      <c r="E249" s="19"/>
      <c r="F249" s="19"/>
    </row>
    <row r="250" spans="2:6" ht="12">
      <c r="B250" s="19"/>
      <c r="C250" s="19"/>
      <c r="D250" s="19"/>
      <c r="E250" s="19"/>
      <c r="F250" s="19"/>
    </row>
    <row r="251" spans="2:6" ht="12">
      <c r="B251" s="19"/>
      <c r="C251" s="19"/>
      <c r="D251" s="19"/>
      <c r="E251" s="19"/>
      <c r="F251" s="19"/>
    </row>
    <row r="252" spans="2:6" ht="12">
      <c r="B252" s="19"/>
      <c r="C252" s="19"/>
      <c r="D252" s="19"/>
      <c r="E252" s="19"/>
      <c r="F252" s="19"/>
    </row>
    <row r="253" spans="2:6" ht="12">
      <c r="B253" s="19"/>
      <c r="C253" s="19"/>
      <c r="D253" s="19"/>
      <c r="E253" s="19"/>
      <c r="F253" s="19"/>
    </row>
    <row r="254" spans="2:6" ht="12">
      <c r="B254" s="19"/>
      <c r="C254" s="19"/>
      <c r="D254" s="19"/>
      <c r="E254" s="19"/>
      <c r="F254" s="19"/>
    </row>
    <row r="255" spans="2:6" ht="12">
      <c r="B255" s="19"/>
      <c r="C255" s="19"/>
      <c r="D255" s="19"/>
      <c r="E255" s="19"/>
      <c r="F255" s="19"/>
    </row>
    <row r="256" spans="2:6" ht="12">
      <c r="B256" s="19"/>
      <c r="C256" s="19"/>
      <c r="D256" s="19"/>
      <c r="E256" s="19"/>
      <c r="F256" s="19"/>
    </row>
    <row r="257" spans="2:6" ht="12">
      <c r="B257" s="19"/>
      <c r="C257" s="19"/>
      <c r="D257" s="19"/>
      <c r="E257" s="19"/>
      <c r="F257" s="19"/>
    </row>
    <row r="258" spans="2:6" ht="12">
      <c r="B258" s="19"/>
      <c r="C258" s="19"/>
      <c r="D258" s="19"/>
      <c r="E258" s="19"/>
      <c r="F258" s="19"/>
    </row>
  </sheetData>
  <sheetProtection/>
  <mergeCells count="24">
    <mergeCell ref="J6:J7"/>
    <mergeCell ref="I6:I7"/>
    <mergeCell ref="B4:K4"/>
    <mergeCell ref="O5:O7"/>
    <mergeCell ref="N5:N7"/>
    <mergeCell ref="G6:G7"/>
    <mergeCell ref="F5:F7"/>
    <mergeCell ref="A47:K47"/>
    <mergeCell ref="B5:B7"/>
    <mergeCell ref="G5:J5"/>
    <mergeCell ref="K5:K7"/>
    <mergeCell ref="M5:M7"/>
    <mergeCell ref="A4:A7"/>
    <mergeCell ref="H6:H7"/>
    <mergeCell ref="C6:C7"/>
    <mergeCell ref="D6:D7"/>
    <mergeCell ref="E6:E7"/>
    <mergeCell ref="P4:X4"/>
    <mergeCell ref="Q5:R6"/>
    <mergeCell ref="S5:S7"/>
    <mergeCell ref="T5:T7"/>
    <mergeCell ref="U5:W6"/>
    <mergeCell ref="X5:X7"/>
    <mergeCell ref="P5:P7"/>
  </mergeCells>
  <printOptions horizontalCentered="1" verticalCentered="1"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2019-02-04T07:40:16Z</cp:lastPrinted>
  <dcterms:created xsi:type="dcterms:W3CDTF">2001-01-16T02:59:32Z</dcterms:created>
  <dcterms:modified xsi:type="dcterms:W3CDTF">2019-02-22T05:02:43Z</dcterms:modified>
  <cp:category/>
  <cp:version/>
  <cp:contentType/>
  <cp:contentStatus/>
</cp:coreProperties>
</file>