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9-01(2) " sheetId="1" r:id="rId1"/>
  </sheets>
  <definedNames>
    <definedName name="_xlnm.Print_Area" localSheetId="0">'19-01(2) '!$A$1:$P$26</definedName>
  </definedNames>
  <calcPr fullCalcOnLoad="1"/>
</workbook>
</file>

<file path=xl/sharedStrings.xml><?xml version="1.0" encoding="utf-8"?>
<sst xmlns="http://schemas.openxmlformats.org/spreadsheetml/2006/main" count="109" uniqueCount="38">
  <si>
    <t>年月</t>
  </si>
  <si>
    <t>事業所数</t>
  </si>
  <si>
    <t>男</t>
  </si>
  <si>
    <t>女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</si>
  <si>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</si>
  <si>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</si>
  <si>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</si>
  <si>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</si>
  <si>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</si>
  <si>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</si>
  <si>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</si>
  <si>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</si>
  <si>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</si>
  <si>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平均標準報酬月額</t>
  </si>
  <si>
    <t>徴収決定済額</t>
  </si>
  <si>
    <t>収納済額</t>
  </si>
  <si>
    <t>収納率</t>
  </si>
  <si>
    <t>(注）総数欄の事業所数、被保険者数、平均標準報酬月額は年度末のものである。</t>
  </si>
  <si>
    <t>被保険者数</t>
  </si>
  <si>
    <t>計</t>
  </si>
  <si>
    <t>継続</t>
  </si>
  <si>
    <t>平均</t>
  </si>
  <si>
    <t>（単位：事業所･人･円・％）</t>
  </si>
  <si>
    <t>-</t>
  </si>
  <si>
    <t>（２）厚生年金保険</t>
  </si>
  <si>
    <t>保険料徴収状況（千円）</t>
  </si>
  <si>
    <t>資料：日本年金機構 盛岡年金事務所</t>
  </si>
  <si>
    <t>坑内員</t>
  </si>
  <si>
    <t>19－１　社会</t>
  </si>
  <si>
    <t>保険</t>
  </si>
  <si>
    <t>平成27年度</t>
  </si>
  <si>
    <t>平成28年度</t>
  </si>
  <si>
    <t>平成29年度</t>
  </si>
  <si>
    <t>平成30年度</t>
  </si>
  <si>
    <t>令和元年度</t>
  </si>
  <si>
    <r>
      <t>平成31</t>
    </r>
    <r>
      <rPr>
        <sz val="10"/>
        <rFont val="ＭＳ 明朝"/>
        <family val="1"/>
      </rPr>
      <t>年4月</t>
    </r>
  </si>
  <si>
    <t>令和元年5月</t>
  </si>
  <si>
    <r>
      <t>令和2</t>
    </r>
    <r>
      <rPr>
        <sz val="10"/>
        <rFont val="ＭＳ 明朝"/>
        <family val="1"/>
      </rPr>
      <t>年1月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</si>
</sst>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#\ ##0.00"/>
    <numFmt numFmtId="179" formatCode="#\ ###\ ##0.0"/>
    <numFmt numFmtId="180" formatCode="#\ \ ###\ \ ###"/>
    <numFmt numFmtId="181" formatCode="#\ ###\ ###"/>
    <numFmt numFmtId="182" formatCode="#\ ###\ ##0;\-;\-"/>
    <numFmt numFmtId="183" formatCode="#\ ###\ ##0,"/>
    <numFmt numFmtId="184" formatCode="#\ ###\ ###,"/>
    <numFmt numFmtId="185" formatCode="##\ ###\ ##0.0"/>
    <numFmt numFmtId="186" formatCode="###\ ###\ ##0.0"/>
    <numFmt numFmtId="187" formatCode="####\ ###\ ##0.0"/>
    <numFmt numFmtId="188" formatCode="0.0%"/>
    <numFmt numFmtId="189" formatCode="#.0\ ###\ ##0;\-;\-"/>
    <numFmt numFmtId="190" formatCode="#,##0.0;[Red]\-#,##0.0"/>
    <numFmt numFmtId="191" formatCode="#,##0.000;[Red]\-#,##0.000"/>
    <numFmt numFmtId="192" formatCode="#,##0.0000;[Red]\-#,##0.0000"/>
    <numFmt numFmtId="193" formatCode="#.0\ ###\ ##0"/>
    <numFmt numFmtId="194" formatCode="0;_�"/>
    <numFmt numFmtId="195" formatCode="0;_倀"/>
    <numFmt numFmtId="196" formatCode="0.0_ "/>
    <numFmt numFmtId="197" formatCode="#####\ ###\ ##0.0"/>
    <numFmt numFmtId="198" formatCode="######\ ###\ ##0.0"/>
    <numFmt numFmtId="199" formatCode="#######\ ###\ ##0.0"/>
    <numFmt numFmtId="200" formatCode="0.0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7" fontId="0" fillId="0" borderId="0" xfId="0" applyNumberFormat="1" applyFill="1" applyBorder="1" applyAlignment="1" quotePrefix="1">
      <alignment horizontal="right"/>
    </xf>
    <xf numFmtId="182" fontId="0" fillId="0" borderId="0" xfId="0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/>
    </xf>
    <xf numFmtId="18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 quotePrefix="1">
      <alignment horizontal="right"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42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49" fontId="0" fillId="0" borderId="0" xfId="42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43" fillId="0" borderId="0" xfId="0" applyNumberFormat="1" applyFont="1" applyFill="1" applyAlignment="1">
      <alignment horizontal="right"/>
    </xf>
    <xf numFmtId="182" fontId="0" fillId="0" borderId="0" xfId="0" applyNumberFormat="1" applyFont="1" applyFill="1" applyBorder="1" applyAlignment="1" quotePrefix="1">
      <alignment horizontal="right"/>
    </xf>
    <xf numFmtId="182" fontId="0" fillId="0" borderId="0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right"/>
    </xf>
    <xf numFmtId="182" fontId="0" fillId="0" borderId="12" xfId="0" applyNumberFormat="1" applyFont="1" applyFill="1" applyBorder="1" applyAlignment="1">
      <alignment horizontal="right"/>
    </xf>
    <xf numFmtId="178" fontId="0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 quotePrefix="1">
      <alignment horizontal="right"/>
    </xf>
    <xf numFmtId="176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42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6.625" style="9" customWidth="1"/>
    <col min="2" max="7" width="14.00390625" style="9" customWidth="1"/>
    <col min="8" max="8" width="1.625" style="10" customWidth="1"/>
    <col min="9" max="10" width="12.00390625" style="9" customWidth="1"/>
    <col min="11" max="11" width="10.375" style="9" customWidth="1"/>
    <col min="12" max="13" width="12.00390625" style="9" customWidth="1"/>
    <col min="14" max="15" width="15.75390625" style="9" customWidth="1"/>
    <col min="16" max="16" width="10.375" style="9" customWidth="1"/>
    <col min="17" max="16384" width="8.625" style="9" customWidth="1"/>
  </cols>
  <sheetData>
    <row r="1" spans="1:16" ht="12">
      <c r="A1" s="2"/>
      <c r="G1" s="10"/>
      <c r="P1" s="4"/>
    </row>
    <row r="2" spans="7:9" s="47" customFormat="1" ht="33" customHeight="1">
      <c r="G2" s="48" t="s">
        <v>28</v>
      </c>
      <c r="H2" s="49"/>
      <c r="I2" s="50" t="s">
        <v>29</v>
      </c>
    </row>
    <row r="4" spans="1:16" ht="15" customHeight="1" thickBot="1">
      <c r="A4" s="14" t="s">
        <v>24</v>
      </c>
      <c r="B4" s="14"/>
      <c r="C4" s="14"/>
      <c r="D4" s="14"/>
      <c r="E4" s="14"/>
      <c r="F4" s="14"/>
      <c r="G4" s="14"/>
      <c r="I4" s="14"/>
      <c r="J4" s="14"/>
      <c r="K4" s="14"/>
      <c r="L4" s="14"/>
      <c r="M4" s="14"/>
      <c r="N4" s="14"/>
      <c r="O4" s="14"/>
      <c r="P4" s="15" t="s">
        <v>22</v>
      </c>
    </row>
    <row r="5" spans="1:17" ht="24" customHeight="1">
      <c r="A5" s="64" t="s">
        <v>0</v>
      </c>
      <c r="B5" s="64" t="s">
        <v>1</v>
      </c>
      <c r="C5" s="66" t="s">
        <v>18</v>
      </c>
      <c r="D5" s="67"/>
      <c r="E5" s="67"/>
      <c r="F5" s="67"/>
      <c r="G5" s="67"/>
      <c r="H5" s="20"/>
      <c r="I5" s="67" t="s">
        <v>13</v>
      </c>
      <c r="J5" s="67"/>
      <c r="K5" s="67"/>
      <c r="L5" s="67"/>
      <c r="M5" s="65"/>
      <c r="N5" s="66" t="s">
        <v>25</v>
      </c>
      <c r="O5" s="67"/>
      <c r="P5" s="67"/>
      <c r="Q5" s="10"/>
    </row>
    <row r="6" spans="1:17" ht="24" customHeight="1">
      <c r="A6" s="65"/>
      <c r="B6" s="65"/>
      <c r="C6" s="21" t="s">
        <v>2</v>
      </c>
      <c r="D6" s="21" t="s">
        <v>3</v>
      </c>
      <c r="E6" s="44" t="s">
        <v>27</v>
      </c>
      <c r="F6" s="21" t="s">
        <v>19</v>
      </c>
      <c r="G6" s="22" t="s">
        <v>20</v>
      </c>
      <c r="H6" s="20"/>
      <c r="I6" s="23" t="s">
        <v>2</v>
      </c>
      <c r="J6" s="21" t="s">
        <v>3</v>
      </c>
      <c r="K6" s="44" t="s">
        <v>27</v>
      </c>
      <c r="L6" s="21" t="s">
        <v>21</v>
      </c>
      <c r="M6" s="21" t="s">
        <v>20</v>
      </c>
      <c r="N6" s="21" t="s">
        <v>14</v>
      </c>
      <c r="O6" s="21" t="s">
        <v>15</v>
      </c>
      <c r="P6" s="22" t="s">
        <v>16</v>
      </c>
      <c r="Q6" s="10"/>
    </row>
    <row r="7" spans="1:16" ht="24.75" customHeight="1">
      <c r="A7" s="24" t="s">
        <v>30</v>
      </c>
      <c r="B7" s="25">
        <v>17831</v>
      </c>
      <c r="C7" s="25">
        <v>168986</v>
      </c>
      <c r="D7" s="25">
        <v>117097</v>
      </c>
      <c r="E7" s="26" t="s">
        <v>23</v>
      </c>
      <c r="F7" s="25">
        <v>286083</v>
      </c>
      <c r="G7" s="27" t="s">
        <v>23</v>
      </c>
      <c r="H7" s="28"/>
      <c r="I7" s="25">
        <v>272709</v>
      </c>
      <c r="J7" s="25">
        <v>196239</v>
      </c>
      <c r="K7" s="26" t="s">
        <v>23</v>
      </c>
      <c r="L7" s="25">
        <v>241409</v>
      </c>
      <c r="M7" s="26" t="s">
        <v>23</v>
      </c>
      <c r="N7" s="25">
        <v>166134329</v>
      </c>
      <c r="O7" s="25">
        <v>163662752</v>
      </c>
      <c r="P7" s="45">
        <v>98.51</v>
      </c>
    </row>
    <row r="8" spans="1:16" ht="24.75" customHeight="1">
      <c r="A8" s="24" t="s">
        <v>31</v>
      </c>
      <c r="B8" s="25">
        <v>18406</v>
      </c>
      <c r="C8" s="25">
        <v>171138</v>
      </c>
      <c r="D8" s="25">
        <v>119716</v>
      </c>
      <c r="E8" s="26" t="s">
        <v>23</v>
      </c>
      <c r="F8" s="25">
        <v>290854</v>
      </c>
      <c r="G8" s="27" t="s">
        <v>23</v>
      </c>
      <c r="H8" s="28"/>
      <c r="I8" s="25">
        <v>275458</v>
      </c>
      <c r="J8" s="25">
        <v>197620</v>
      </c>
      <c r="K8" s="26" t="s">
        <v>23</v>
      </c>
      <c r="L8" s="25">
        <v>243420</v>
      </c>
      <c r="M8" s="26" t="s">
        <v>23</v>
      </c>
      <c r="N8" s="25">
        <v>176566549</v>
      </c>
      <c r="O8" s="25">
        <v>174439046</v>
      </c>
      <c r="P8" s="45">
        <v>98.8</v>
      </c>
    </row>
    <row r="9" spans="1:16" ht="24.75" customHeight="1">
      <c r="A9" s="24" t="s">
        <v>32</v>
      </c>
      <c r="B9" s="25">
        <v>18811</v>
      </c>
      <c r="C9" s="25">
        <v>170612</v>
      </c>
      <c r="D9" s="25">
        <v>120856</v>
      </c>
      <c r="E9" s="26" t="s">
        <v>23</v>
      </c>
      <c r="F9" s="25">
        <v>291468</v>
      </c>
      <c r="G9" s="26" t="s">
        <v>23</v>
      </c>
      <c r="H9" s="29"/>
      <c r="I9" s="25">
        <v>278168</v>
      </c>
      <c r="J9" s="25">
        <v>200490</v>
      </c>
      <c r="K9" s="26" t="s">
        <v>23</v>
      </c>
      <c r="L9" s="25">
        <v>245959</v>
      </c>
      <c r="M9" s="26" t="s">
        <v>23</v>
      </c>
      <c r="N9" s="25">
        <v>182005859</v>
      </c>
      <c r="O9" s="25">
        <v>180080724</v>
      </c>
      <c r="P9" s="45">
        <v>98.94</v>
      </c>
    </row>
    <row r="10" spans="1:16" s="35" customFormat="1" ht="24.75" customHeight="1">
      <c r="A10" s="30" t="s">
        <v>33</v>
      </c>
      <c r="B10" s="31">
        <v>19204</v>
      </c>
      <c r="C10" s="31">
        <v>170159</v>
      </c>
      <c r="D10" s="31">
        <v>122136</v>
      </c>
      <c r="E10" s="51" t="s">
        <v>23</v>
      </c>
      <c r="F10" s="31">
        <v>292295</v>
      </c>
      <c r="G10" s="51" t="s">
        <v>23</v>
      </c>
      <c r="H10" s="32"/>
      <c r="I10" s="33">
        <v>281414</v>
      </c>
      <c r="J10" s="31">
        <v>203554</v>
      </c>
      <c r="K10" s="26" t="s">
        <v>23</v>
      </c>
      <c r="L10" s="31">
        <v>248880</v>
      </c>
      <c r="M10" s="26" t="s">
        <v>23</v>
      </c>
      <c r="N10" s="34">
        <v>185100930</v>
      </c>
      <c r="O10" s="34">
        <v>183282975</v>
      </c>
      <c r="P10" s="46">
        <v>99.02</v>
      </c>
    </row>
    <row r="11" spans="1:16" s="7" customFormat="1" ht="27" customHeight="1">
      <c r="A11" s="8" t="s">
        <v>34</v>
      </c>
      <c r="B11" s="58">
        <v>19605</v>
      </c>
      <c r="C11" s="58">
        <v>169057</v>
      </c>
      <c r="D11" s="58">
        <v>122492</v>
      </c>
      <c r="E11" s="51" t="s">
        <v>23</v>
      </c>
      <c r="F11" s="58">
        <f>SUM(C11:D11)</f>
        <v>291549</v>
      </c>
      <c r="G11" s="51" t="s">
        <v>23</v>
      </c>
      <c r="H11" s="59"/>
      <c r="I11" s="60">
        <v>283724</v>
      </c>
      <c r="J11" s="58">
        <v>205637</v>
      </c>
      <c r="K11" s="26" t="s">
        <v>23</v>
      </c>
      <c r="L11" s="58">
        <v>250916</v>
      </c>
      <c r="M11" s="26" t="s">
        <v>23</v>
      </c>
      <c r="N11" s="61">
        <v>187176397</v>
      </c>
      <c r="O11" s="61">
        <v>185363611</v>
      </c>
      <c r="P11" s="62">
        <v>99.03</v>
      </c>
    </row>
    <row r="12" spans="1:16" ht="24.75" customHeight="1">
      <c r="A12" s="36" t="s">
        <v>35</v>
      </c>
      <c r="B12" s="18">
        <v>19303</v>
      </c>
      <c r="C12" s="18">
        <v>171862</v>
      </c>
      <c r="D12" s="18">
        <v>123649</v>
      </c>
      <c r="E12" s="51" t="s">
        <v>23</v>
      </c>
      <c r="F12" s="31">
        <f aca="true" t="shared" si="0" ref="F12:F23">SUM(C12:D12)</f>
        <v>295511</v>
      </c>
      <c r="G12" s="51" t="s">
        <v>23</v>
      </c>
      <c r="H12" s="52"/>
      <c r="I12" s="18">
        <v>279978</v>
      </c>
      <c r="J12" s="18">
        <v>202699</v>
      </c>
      <c r="K12" s="26" t="s">
        <v>23</v>
      </c>
      <c r="L12" s="18">
        <v>247643</v>
      </c>
      <c r="M12" s="26" t="s">
        <v>23</v>
      </c>
      <c r="N12" s="26">
        <v>14880231</v>
      </c>
      <c r="O12" s="26">
        <v>13441183</v>
      </c>
      <c r="P12" s="62">
        <v>90.33</v>
      </c>
    </row>
    <row r="13" spans="1:16" ht="24.75" customHeight="1">
      <c r="A13" s="63" t="s">
        <v>36</v>
      </c>
      <c r="B13" s="18">
        <v>19346</v>
      </c>
      <c r="C13" s="18">
        <v>171848</v>
      </c>
      <c r="D13" s="18">
        <v>123830</v>
      </c>
      <c r="E13" s="51" t="s">
        <v>23</v>
      </c>
      <c r="F13" s="31">
        <f t="shared" si="0"/>
        <v>295678</v>
      </c>
      <c r="G13" s="51" t="s">
        <v>23</v>
      </c>
      <c r="H13" s="52"/>
      <c r="I13" s="18">
        <v>279783</v>
      </c>
      <c r="J13" s="18">
        <v>202513</v>
      </c>
      <c r="K13" s="26" t="s">
        <v>23</v>
      </c>
      <c r="L13" s="18">
        <v>247422</v>
      </c>
      <c r="M13" s="26" t="s">
        <v>23</v>
      </c>
      <c r="N13" s="26">
        <v>14284207</v>
      </c>
      <c r="O13" s="26">
        <v>13739137</v>
      </c>
      <c r="P13" s="62">
        <v>96.18</v>
      </c>
    </row>
    <row r="14" spans="1:16" ht="24.75" customHeight="1">
      <c r="A14" s="11" t="s">
        <v>4</v>
      </c>
      <c r="B14" s="18">
        <v>19392</v>
      </c>
      <c r="C14" s="18">
        <v>171998</v>
      </c>
      <c r="D14" s="18">
        <v>124049</v>
      </c>
      <c r="E14" s="51" t="s">
        <v>23</v>
      </c>
      <c r="F14" s="31">
        <f t="shared" si="0"/>
        <v>296047</v>
      </c>
      <c r="G14" s="51" t="s">
        <v>23</v>
      </c>
      <c r="H14" s="52"/>
      <c r="I14" s="18">
        <v>279634</v>
      </c>
      <c r="J14" s="18">
        <v>202332</v>
      </c>
      <c r="K14" s="26" t="s">
        <v>23</v>
      </c>
      <c r="L14" s="18">
        <v>247243</v>
      </c>
      <c r="M14" s="26" t="s">
        <v>23</v>
      </c>
      <c r="N14" s="26">
        <v>13610621</v>
      </c>
      <c r="O14" s="26">
        <v>13573730</v>
      </c>
      <c r="P14" s="62">
        <v>99.73</v>
      </c>
    </row>
    <row r="15" spans="1:16" ht="24.75" customHeight="1">
      <c r="A15" s="11" t="s">
        <v>5</v>
      </c>
      <c r="B15" s="18">
        <v>19436</v>
      </c>
      <c r="C15" s="18">
        <v>171959</v>
      </c>
      <c r="D15" s="18">
        <v>123933</v>
      </c>
      <c r="E15" s="51" t="s">
        <v>23</v>
      </c>
      <c r="F15" s="31">
        <f t="shared" si="0"/>
        <v>295892</v>
      </c>
      <c r="G15" s="51" t="s">
        <v>23</v>
      </c>
      <c r="H15" s="52"/>
      <c r="I15" s="18">
        <v>280417</v>
      </c>
      <c r="J15" s="18">
        <v>202842</v>
      </c>
      <c r="K15" s="26" t="s">
        <v>23</v>
      </c>
      <c r="L15" s="18">
        <v>247925</v>
      </c>
      <c r="M15" s="26" t="s">
        <v>23</v>
      </c>
      <c r="N15" s="26">
        <v>16771405</v>
      </c>
      <c r="O15" s="26">
        <v>16723706</v>
      </c>
      <c r="P15" s="62">
        <v>99.72</v>
      </c>
    </row>
    <row r="16" spans="1:16" ht="24.75" customHeight="1">
      <c r="A16" s="11" t="s">
        <v>6</v>
      </c>
      <c r="B16" s="18">
        <v>19457</v>
      </c>
      <c r="C16" s="18">
        <v>171846</v>
      </c>
      <c r="D16" s="18">
        <v>123943</v>
      </c>
      <c r="E16" s="51" t="s">
        <v>23</v>
      </c>
      <c r="F16" s="31">
        <f t="shared" si="0"/>
        <v>295789</v>
      </c>
      <c r="G16" s="51" t="s">
        <v>23</v>
      </c>
      <c r="H16" s="52"/>
      <c r="I16" s="18">
        <v>281113</v>
      </c>
      <c r="J16" s="18">
        <v>203172</v>
      </c>
      <c r="K16" s="26" t="s">
        <v>23</v>
      </c>
      <c r="L16" s="18">
        <v>248454</v>
      </c>
      <c r="M16" s="26" t="s">
        <v>23</v>
      </c>
      <c r="N16" s="26">
        <v>18368120</v>
      </c>
      <c r="O16" s="26">
        <v>18373592</v>
      </c>
      <c r="P16" s="62">
        <v>100.03</v>
      </c>
    </row>
    <row r="17" spans="1:16" ht="24.75" customHeight="1">
      <c r="A17" s="11" t="s">
        <v>7</v>
      </c>
      <c r="B17" s="18">
        <v>19508</v>
      </c>
      <c r="C17" s="18">
        <v>171826</v>
      </c>
      <c r="D17" s="18">
        <v>123976</v>
      </c>
      <c r="E17" s="51" t="s">
        <v>23</v>
      </c>
      <c r="F17" s="31">
        <f t="shared" si="0"/>
        <v>295802</v>
      </c>
      <c r="G17" s="51" t="s">
        <v>23</v>
      </c>
      <c r="H17" s="52"/>
      <c r="I17" s="18">
        <v>283497</v>
      </c>
      <c r="J17" s="18">
        <v>205722</v>
      </c>
      <c r="K17" s="26" t="s">
        <v>23</v>
      </c>
      <c r="L17" s="18">
        <v>250900</v>
      </c>
      <c r="M17" s="26" t="s">
        <v>23</v>
      </c>
      <c r="N17" s="26">
        <v>15603915</v>
      </c>
      <c r="O17" s="26">
        <v>15585745</v>
      </c>
      <c r="P17" s="62">
        <v>99.88</v>
      </c>
    </row>
    <row r="18" spans="1:16" ht="24.75" customHeight="1">
      <c r="A18" s="11" t="s">
        <v>8</v>
      </c>
      <c r="B18" s="18">
        <v>19539</v>
      </c>
      <c r="C18" s="18">
        <v>171578</v>
      </c>
      <c r="D18" s="18">
        <v>123843</v>
      </c>
      <c r="E18" s="51" t="s">
        <v>23</v>
      </c>
      <c r="F18" s="31">
        <f t="shared" si="0"/>
        <v>295421</v>
      </c>
      <c r="G18" s="51" t="s">
        <v>23</v>
      </c>
      <c r="H18" s="52"/>
      <c r="I18" s="18">
        <v>283465</v>
      </c>
      <c r="J18" s="18">
        <v>205737</v>
      </c>
      <c r="K18" s="26" t="s">
        <v>23</v>
      </c>
      <c r="L18" s="18">
        <v>250881</v>
      </c>
      <c r="M18" s="26" t="s">
        <v>23</v>
      </c>
      <c r="N18" s="26">
        <v>13927972</v>
      </c>
      <c r="O18" s="26">
        <v>14000882</v>
      </c>
      <c r="P18" s="62">
        <v>100.52</v>
      </c>
    </row>
    <row r="19" spans="1:16" ht="24.75" customHeight="1">
      <c r="A19" s="11" t="s">
        <v>9</v>
      </c>
      <c r="B19" s="18">
        <v>19566</v>
      </c>
      <c r="C19" s="18">
        <v>171350</v>
      </c>
      <c r="D19" s="18">
        <v>123914</v>
      </c>
      <c r="E19" s="51" t="s">
        <v>23</v>
      </c>
      <c r="F19" s="31">
        <f t="shared" si="0"/>
        <v>295264</v>
      </c>
      <c r="G19" s="51" t="s">
        <v>23</v>
      </c>
      <c r="H19" s="52"/>
      <c r="I19" s="18">
        <v>283446</v>
      </c>
      <c r="J19" s="18">
        <v>205626</v>
      </c>
      <c r="K19" s="26" t="s">
        <v>23</v>
      </c>
      <c r="L19" s="18">
        <v>250787</v>
      </c>
      <c r="M19" s="26" t="s">
        <v>23</v>
      </c>
      <c r="N19" s="26">
        <v>13662030</v>
      </c>
      <c r="O19" s="26">
        <v>13570693</v>
      </c>
      <c r="P19" s="62">
        <v>99.33</v>
      </c>
    </row>
    <row r="20" spans="1:16" ht="24.75" customHeight="1">
      <c r="A20" s="11" t="s">
        <v>10</v>
      </c>
      <c r="B20" s="18">
        <v>19595</v>
      </c>
      <c r="C20" s="18">
        <v>171166</v>
      </c>
      <c r="D20" s="18">
        <v>123878</v>
      </c>
      <c r="E20" s="51" t="s">
        <v>23</v>
      </c>
      <c r="F20" s="31">
        <f t="shared" si="0"/>
        <v>295044</v>
      </c>
      <c r="G20" s="51" t="s">
        <v>23</v>
      </c>
      <c r="H20" s="52"/>
      <c r="I20" s="18">
        <v>283451</v>
      </c>
      <c r="J20" s="18">
        <v>205613</v>
      </c>
      <c r="K20" s="26" t="s">
        <v>23</v>
      </c>
      <c r="L20" s="18">
        <v>250770</v>
      </c>
      <c r="M20" s="26" t="s">
        <v>23</v>
      </c>
      <c r="N20" s="26">
        <v>13693545</v>
      </c>
      <c r="O20" s="26">
        <v>13729121</v>
      </c>
      <c r="P20" s="62">
        <v>100.26</v>
      </c>
    </row>
    <row r="21" spans="1:16" ht="24.75" customHeight="1">
      <c r="A21" s="36" t="s">
        <v>37</v>
      </c>
      <c r="B21" s="18">
        <v>19599</v>
      </c>
      <c r="C21" s="18">
        <v>170467</v>
      </c>
      <c r="D21" s="18">
        <v>123402</v>
      </c>
      <c r="E21" s="51" t="s">
        <v>23</v>
      </c>
      <c r="F21" s="31">
        <f t="shared" si="0"/>
        <v>293869</v>
      </c>
      <c r="G21" s="51" t="s">
        <v>23</v>
      </c>
      <c r="H21" s="52"/>
      <c r="I21" s="18">
        <v>283568</v>
      </c>
      <c r="J21" s="18">
        <v>205731</v>
      </c>
      <c r="K21" s="26" t="s">
        <v>23</v>
      </c>
      <c r="L21" s="18">
        <v>250882</v>
      </c>
      <c r="M21" s="26" t="s">
        <v>23</v>
      </c>
      <c r="N21" s="26">
        <v>21742262</v>
      </c>
      <c r="O21" s="26">
        <v>21646859</v>
      </c>
      <c r="P21" s="62">
        <v>99.56</v>
      </c>
    </row>
    <row r="22" spans="1:16" ht="24.75" customHeight="1">
      <c r="A22" s="11" t="s">
        <v>11</v>
      </c>
      <c r="B22" s="18">
        <v>19612</v>
      </c>
      <c r="C22" s="18">
        <v>169802</v>
      </c>
      <c r="D22" s="53">
        <v>123142</v>
      </c>
      <c r="E22" s="51" t="s">
        <v>23</v>
      </c>
      <c r="F22" s="31">
        <f t="shared" si="0"/>
        <v>292944</v>
      </c>
      <c r="G22" s="51" t="s">
        <v>23</v>
      </c>
      <c r="H22" s="52"/>
      <c r="I22" s="18">
        <v>283687</v>
      </c>
      <c r="J22" s="18">
        <v>205897</v>
      </c>
      <c r="K22" s="26" t="s">
        <v>23</v>
      </c>
      <c r="L22" s="18">
        <v>250987</v>
      </c>
      <c r="M22" s="26" t="s">
        <v>23</v>
      </c>
      <c r="N22" s="26">
        <v>17009865</v>
      </c>
      <c r="O22" s="26">
        <v>16911996</v>
      </c>
      <c r="P22" s="62">
        <v>99.42</v>
      </c>
    </row>
    <row r="23" spans="1:16" ht="24.75" customHeight="1">
      <c r="A23" s="11" t="s">
        <v>12</v>
      </c>
      <c r="B23" s="53">
        <v>19605</v>
      </c>
      <c r="C23" s="53">
        <v>169057</v>
      </c>
      <c r="D23" s="53">
        <v>122492</v>
      </c>
      <c r="E23" s="51" t="s">
        <v>23</v>
      </c>
      <c r="F23" s="31">
        <f t="shared" si="0"/>
        <v>291549</v>
      </c>
      <c r="G23" s="51" t="s">
        <v>23</v>
      </c>
      <c r="H23" s="52"/>
      <c r="I23" s="53">
        <v>283724</v>
      </c>
      <c r="J23" s="53">
        <v>205637</v>
      </c>
      <c r="K23" s="26" t="s">
        <v>23</v>
      </c>
      <c r="L23" s="53">
        <v>250916</v>
      </c>
      <c r="M23" s="26" t="s">
        <v>23</v>
      </c>
      <c r="N23" s="29">
        <v>13623411</v>
      </c>
      <c r="O23" s="29">
        <v>13702005</v>
      </c>
      <c r="P23" s="62">
        <v>100.58</v>
      </c>
    </row>
    <row r="24" spans="1:16" ht="6" customHeight="1" thickBot="1">
      <c r="A24" s="12"/>
      <c r="B24" s="54"/>
      <c r="C24" s="54"/>
      <c r="D24" s="54"/>
      <c r="E24" s="55"/>
      <c r="F24" s="53"/>
      <c r="G24" s="55"/>
      <c r="H24" s="52"/>
      <c r="I24" s="54"/>
      <c r="J24" s="54"/>
      <c r="K24" s="55"/>
      <c r="L24" s="54"/>
      <c r="M24" s="55"/>
      <c r="N24" s="56"/>
      <c r="O24" s="56"/>
      <c r="P24" s="57"/>
    </row>
    <row r="25" spans="1:16" ht="21" customHeight="1">
      <c r="A25" s="13" t="s">
        <v>17</v>
      </c>
      <c r="E25" s="16"/>
      <c r="F25" s="16"/>
      <c r="G25" s="16"/>
      <c r="K25" s="16"/>
      <c r="M25" s="16"/>
      <c r="N25" s="18"/>
      <c r="O25" s="18"/>
      <c r="P25" s="16"/>
    </row>
    <row r="26" ht="21" customHeight="1">
      <c r="A26" s="1" t="s">
        <v>26</v>
      </c>
    </row>
    <row r="27" spans="9:10" ht="14.25" customHeight="1">
      <c r="I27" s="10"/>
      <c r="J27" s="10"/>
    </row>
    <row r="28" spans="1:10" ht="15" customHeight="1">
      <c r="A28" s="38"/>
      <c r="B28" s="39"/>
      <c r="C28" s="5"/>
      <c r="D28" s="5"/>
      <c r="E28" s="26"/>
      <c r="F28" s="26"/>
      <c r="G28" s="37"/>
      <c r="H28" s="17"/>
      <c r="I28" s="29"/>
      <c r="J28" s="29"/>
    </row>
    <row r="29" spans="1:10" ht="15" customHeight="1">
      <c r="A29" s="39"/>
      <c r="B29" s="39"/>
      <c r="C29" s="5"/>
      <c r="D29" s="5"/>
      <c r="E29" s="26"/>
      <c r="F29" s="26"/>
      <c r="G29" s="37"/>
      <c r="H29" s="17"/>
      <c r="I29" s="29"/>
      <c r="J29" s="29"/>
    </row>
    <row r="30" spans="1:10" ht="15" customHeight="1">
      <c r="A30" s="38"/>
      <c r="B30" s="39"/>
      <c r="C30" s="40"/>
      <c r="D30" s="40"/>
      <c r="E30" s="29"/>
      <c r="F30" s="29"/>
      <c r="G30" s="41"/>
      <c r="H30" s="17"/>
      <c r="I30" s="29"/>
      <c r="J30" s="29"/>
    </row>
    <row r="31" spans="1:10" ht="15" customHeight="1">
      <c r="A31" s="38"/>
      <c r="B31" s="39"/>
      <c r="C31" s="40"/>
      <c r="D31" s="40"/>
      <c r="E31" s="29"/>
      <c r="F31" s="29"/>
      <c r="G31" s="41"/>
      <c r="H31" s="17"/>
      <c r="I31" s="29"/>
      <c r="J31" s="29"/>
    </row>
    <row r="32" spans="1:10" ht="15" customHeight="1">
      <c r="A32" s="1"/>
      <c r="B32" s="1"/>
      <c r="C32" s="1"/>
      <c r="D32" s="1"/>
      <c r="E32" s="42"/>
      <c r="F32" s="43"/>
      <c r="G32" s="3"/>
      <c r="H32" s="3"/>
      <c r="I32" s="3"/>
      <c r="J32" s="10"/>
    </row>
    <row r="33" spans="1:10" ht="15" customHeight="1">
      <c r="A33" s="1"/>
      <c r="B33" s="1"/>
      <c r="C33" s="1"/>
      <c r="D33" s="1"/>
      <c r="E33" s="6"/>
      <c r="F33" s="19"/>
      <c r="G33" s="2"/>
      <c r="H33" s="3"/>
      <c r="I33" s="3"/>
      <c r="J33" s="10"/>
    </row>
    <row r="34" spans="1:10" ht="15" customHeight="1">
      <c r="A34" s="1"/>
      <c r="B34" s="1"/>
      <c r="C34" s="1"/>
      <c r="D34" s="1"/>
      <c r="E34" s="6"/>
      <c r="F34" s="19"/>
      <c r="G34" s="2"/>
      <c r="H34" s="3"/>
      <c r="I34" s="3"/>
      <c r="J34" s="10"/>
    </row>
    <row r="35" spans="1:10" ht="15" customHeight="1">
      <c r="A35" s="1"/>
      <c r="B35" s="1"/>
      <c r="C35" s="1"/>
      <c r="D35" s="1"/>
      <c r="E35" s="6"/>
      <c r="F35" s="19"/>
      <c r="G35" s="2"/>
      <c r="H35" s="3"/>
      <c r="I35" s="3"/>
      <c r="J35" s="10"/>
    </row>
    <row r="36" spans="1:9" ht="15" customHeight="1">
      <c r="A36" s="1"/>
      <c r="B36" s="1"/>
      <c r="C36" s="1"/>
      <c r="D36" s="1"/>
      <c r="E36" s="2"/>
      <c r="F36" s="2"/>
      <c r="G36" s="2"/>
      <c r="H36" s="3"/>
      <c r="I36" s="2"/>
    </row>
  </sheetData>
  <sheetProtection/>
  <mergeCells count="5">
    <mergeCell ref="A5:A6"/>
    <mergeCell ref="B5:B6"/>
    <mergeCell ref="C5:G5"/>
    <mergeCell ref="I5:M5"/>
    <mergeCell ref="N5:P5"/>
  </mergeCells>
  <printOptions/>
  <pageMargins left="0.5905511811023623" right="0.5118110236220472" top="0.3937007874015748" bottom="0.6299212598425197" header="0.5118110236220472" footer="0.5118110236220472"/>
  <pageSetup horizontalDpi="600" verticalDpi="600" orientation="portrait" paperSize="9" scale="9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SS17020058</cp:lastModifiedBy>
  <cp:lastPrinted>2021-02-12T07:12:28Z</cp:lastPrinted>
  <dcterms:created xsi:type="dcterms:W3CDTF">2002-02-07T04:23:21Z</dcterms:created>
  <dcterms:modified xsi:type="dcterms:W3CDTF">2021-03-30T14:24:45Z</dcterms:modified>
  <cp:category/>
  <cp:version/>
  <cp:contentType/>
  <cp:contentStatus/>
</cp:coreProperties>
</file>