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230" windowHeight="5790" tabRatio="897" activeTab="0"/>
  </bookViews>
  <sheets>
    <sheet name="目次" sheetId="1" r:id="rId1"/>
    <sheet name="利用者のために " sheetId="2" r:id="rId2"/>
    <sheet name="別表１・2・3" sheetId="3" r:id="rId3"/>
    <sheet name="１概況" sheetId="4" r:id="rId4"/>
    <sheet name="２事業所数～５粗付加価値額" sheetId="5" r:id="rId5"/>
    <sheet name="６工業用地、７工業用水" sheetId="6" r:id="rId6"/>
    <sheet name="グラフ表（1）" sheetId="7" r:id="rId7"/>
    <sheet name="グラフ表(2)" sheetId="8" r:id="rId8"/>
  </sheets>
  <definedNames>
    <definedName name="_xlnm.Print_Area" localSheetId="5">'６工業用地、７工業用水'!$A$1:$N$33</definedName>
    <definedName name="_xlnm.Print_Area" localSheetId="6">'グラフ表（1）'!$A$1:$E$11</definedName>
    <definedName name="_xlnm.Print_Area" localSheetId="2">'別表１・2・3'!$A$1:$S$52</definedName>
    <definedName name="_xlnm.Print_Area" localSheetId="0">'目次'!$A$1:$I$37</definedName>
    <definedName name="_xlnm.Print_Area" localSheetId="1">'利用者のために '!$A$1:$I$141</definedName>
  </definedNames>
  <calcPr fullCalcOnLoad="1"/>
</workbook>
</file>

<file path=xl/sharedStrings.xml><?xml version="1.0" encoding="utf-8"?>
<sst xmlns="http://schemas.openxmlformats.org/spreadsheetml/2006/main" count="869" uniqueCount="451">
  <si>
    <t>09　食料品</t>
  </si>
  <si>
    <t>年次別事業所数    ※（  ）内は、構成比(％)である。</t>
  </si>
  <si>
    <t>県      計</t>
  </si>
  <si>
    <t>区    分</t>
  </si>
  <si>
    <t>〔単位：万円〕</t>
  </si>
  <si>
    <t>事業所数</t>
  </si>
  <si>
    <t>従業者数</t>
  </si>
  <si>
    <t>製造品出荷額等</t>
  </si>
  <si>
    <t>粗付加価値額</t>
  </si>
  <si>
    <r>
      <t xml:space="preserve">年 次 別 従 業 者 数              </t>
    </r>
    <r>
      <rPr>
        <sz val="8"/>
        <rFont val="ＭＳ Ｐ明朝"/>
        <family val="1"/>
      </rPr>
      <t>※（  ）内は、構成比(％)である。</t>
    </r>
  </si>
  <si>
    <t>〔単位： 人 〕</t>
  </si>
  <si>
    <r>
      <t xml:space="preserve">年 次 別 粗 付 加 価 値 額            </t>
    </r>
    <r>
      <rPr>
        <sz val="8"/>
        <rFont val="ＭＳ Ｐ明朝"/>
        <family val="1"/>
      </rPr>
      <t>※（  ）内は、構成比(％)である。</t>
    </r>
  </si>
  <si>
    <r>
      <t xml:space="preserve">年 次 別 製 造 品 出 荷 額 等           </t>
    </r>
    <r>
      <rPr>
        <sz val="8"/>
        <rFont val="ＭＳ Ｐ明朝"/>
        <family val="1"/>
      </rPr>
      <t>※（  ）内は、構成比(％)である。</t>
    </r>
  </si>
  <si>
    <t>その他１８業種</t>
  </si>
  <si>
    <t>情報</t>
  </si>
  <si>
    <t>窯業</t>
  </si>
  <si>
    <t>09  食料品</t>
  </si>
  <si>
    <t>その他18業種</t>
  </si>
  <si>
    <t>　　表10  年次別工業用地</t>
  </si>
  <si>
    <t>増減率</t>
  </si>
  <si>
    <t>区　　　分</t>
  </si>
  <si>
    <t>事業所数</t>
  </si>
  <si>
    <t>延建築面積　（㎡）</t>
  </si>
  <si>
    <t>　　表11  年次別工業用水　（淡水）</t>
  </si>
  <si>
    <t>　　　　　　　　　　　　　　　年　　　　　　次　　　　　　別　　　　　　実　　　　　　数</t>
  </si>
  <si>
    <t>　　区　　　　分</t>
  </si>
  <si>
    <t>実数</t>
  </si>
  <si>
    <t>構成比</t>
  </si>
  <si>
    <t>　事　業　所　数</t>
  </si>
  <si>
    <t>水</t>
  </si>
  <si>
    <t>公共水道</t>
  </si>
  <si>
    <t>工業用水道</t>
  </si>
  <si>
    <t>源</t>
  </si>
  <si>
    <t>上水道</t>
  </si>
  <si>
    <t>別</t>
  </si>
  <si>
    <t>井戸水</t>
  </si>
  <si>
    <t>その他の淡水</t>
  </si>
  <si>
    <t>回収水</t>
  </si>
  <si>
    <t>用</t>
  </si>
  <si>
    <t>ボイラー用水</t>
  </si>
  <si>
    <t>途</t>
  </si>
  <si>
    <t>原料用水</t>
  </si>
  <si>
    <t>冷却・温調用水</t>
  </si>
  <si>
    <t>その他</t>
  </si>
  <si>
    <t>（％）</t>
  </si>
  <si>
    <t>（％）</t>
  </si>
  <si>
    <t>(</t>
  </si>
  <si>
    <t>(</t>
  </si>
  <si>
    <t>(</t>
  </si>
  <si>
    <t>表1　年次別事業所数ほか</t>
  </si>
  <si>
    <t>県　　　央</t>
  </si>
  <si>
    <t>県　　　南</t>
  </si>
  <si>
    <t>沿　　　岸</t>
  </si>
  <si>
    <t>県　　　北</t>
  </si>
  <si>
    <t>表２  産業中分類別､年次別事業所数</t>
  </si>
  <si>
    <t>表３  広域振興圏別､年次別事業所数</t>
  </si>
  <si>
    <t>県　　　央</t>
  </si>
  <si>
    <t>県　　　南</t>
  </si>
  <si>
    <t>沿　　　岸</t>
  </si>
  <si>
    <t>県　　　北</t>
  </si>
  <si>
    <t>表４  産業中分類別､年次別従業者数</t>
  </si>
  <si>
    <t>表５  広域振興圏別､年次別従業者数</t>
  </si>
  <si>
    <t>表６  産業中分類別､年次別製造品出荷額等</t>
  </si>
  <si>
    <t>表７  広域振興圏別､年次別製造品出荷額等</t>
  </si>
  <si>
    <t>表８  産業中分類別､年次別粗付加価値額</t>
  </si>
  <si>
    <t>表９  広域振興圏別､年次別粗付加価値額</t>
  </si>
  <si>
    <t>県      計</t>
  </si>
  <si>
    <t>県　　　計</t>
  </si>
  <si>
    <t>県　南</t>
  </si>
  <si>
    <t>県　央</t>
  </si>
  <si>
    <t>沿　岸</t>
  </si>
  <si>
    <t>県　北</t>
  </si>
  <si>
    <t>実数</t>
  </si>
  <si>
    <r>
      <t>３　従業者数</t>
    </r>
    <r>
      <rPr>
        <sz val="10"/>
        <rFont val="ＭＳ Ｐ明朝"/>
        <family val="1"/>
      </rPr>
      <t>（従業者４人以上の事業所）</t>
    </r>
  </si>
  <si>
    <r>
      <t>２　事業所数</t>
    </r>
    <r>
      <rPr>
        <sz val="10"/>
        <rFont val="ＭＳ Ｐ明朝"/>
        <family val="1"/>
      </rPr>
      <t>（従業者４人以上の事業所）</t>
    </r>
  </si>
  <si>
    <r>
      <t>４　製造品出荷額等</t>
    </r>
    <r>
      <rPr>
        <sz val="10"/>
        <rFont val="ＭＳ Ｐ明朝"/>
        <family val="1"/>
      </rPr>
      <t>（従業者４人以上の事業所）</t>
    </r>
  </si>
  <si>
    <r>
      <t>５　粗付加価値額</t>
    </r>
    <r>
      <rPr>
        <sz val="10"/>
        <rFont val="ＭＳ Ｐ明朝"/>
        <family val="1"/>
      </rPr>
      <t>（従業者４人以上の事業所）</t>
    </r>
  </si>
  <si>
    <r>
      <t>１   概況</t>
    </r>
    <r>
      <rPr>
        <sz val="11"/>
        <rFont val="ＭＳ Ｐ明朝"/>
        <family val="1"/>
      </rPr>
      <t>（従業者４人以上の事業所）</t>
    </r>
  </si>
  <si>
    <t>表１  年次別事業所数､従業者数、製造品出荷額等及び粗付加価値額</t>
  </si>
  <si>
    <t>年次別</t>
  </si>
  <si>
    <t>事  業  所  数</t>
  </si>
  <si>
    <t>従  業  者  数  (人）</t>
  </si>
  <si>
    <t>製 造 品 出 荷 額 等  (万円）</t>
  </si>
  <si>
    <t>粗 付 加 価 値 額  (万円）</t>
  </si>
  <si>
    <t>表９　広域振興圏別､年次別粗付加価値額</t>
  </si>
  <si>
    <t>表８　産業中分類別､年次別粗付加価値額</t>
  </si>
  <si>
    <t>表７　広域振興圏別､年次別製造品出荷額等</t>
  </si>
  <si>
    <t>表６　産業中分類別､年次別製造品出荷額等</t>
  </si>
  <si>
    <t>表５　広域振興圏別､年次別従業者数</t>
  </si>
  <si>
    <t>表４　産業中分類別､年次別従業者数</t>
  </si>
  <si>
    <t>表３　広域振興圏別､年次別事業所数</t>
  </si>
  <si>
    <t>表２　産業中分類別､年次別事業所数</t>
  </si>
  <si>
    <t>６　工業用地 (従業者30人以上の事業所）</t>
  </si>
  <si>
    <t>食料品</t>
  </si>
  <si>
    <t>金属</t>
  </si>
  <si>
    <t>木材</t>
  </si>
  <si>
    <t>電子</t>
  </si>
  <si>
    <t>印刷</t>
  </si>
  <si>
    <t>電気</t>
  </si>
  <si>
    <t>プラスチック</t>
  </si>
  <si>
    <t>輸送</t>
  </si>
  <si>
    <t>その他</t>
  </si>
  <si>
    <t>飲料・飼料</t>
  </si>
  <si>
    <t>家具</t>
  </si>
  <si>
    <t>鉄鋼</t>
  </si>
  <si>
    <t>パルプ・紙</t>
  </si>
  <si>
    <t>化学</t>
  </si>
  <si>
    <t>非鉄</t>
  </si>
  <si>
    <t>皮革</t>
  </si>
  <si>
    <t>石油</t>
  </si>
  <si>
    <t>繊維</t>
  </si>
  <si>
    <t>ゴム</t>
  </si>
  <si>
    <t>１５年　　</t>
  </si>
  <si>
    <t>１６年　　</t>
  </si>
  <si>
    <t>１７年　　</t>
  </si>
  <si>
    <t>１８年　　</t>
  </si>
  <si>
    <t>㎥</t>
  </si>
  <si>
    <t>建築面積 　　（㎡）</t>
  </si>
  <si>
    <t>敷地面積 　　（㎡）</t>
  </si>
  <si>
    <t>　　総　数 　（㎥）</t>
  </si>
  <si>
    <t>製品処理 ・
洗じょう用水</t>
  </si>
  <si>
    <t>19年</t>
  </si>
  <si>
    <t>　　　19　　年</t>
  </si>
  <si>
    <t>１９年　　</t>
  </si>
  <si>
    <t>19    年</t>
  </si>
  <si>
    <t>７　工業用水(１日当たりの用水量：従業者30人以上の事業所）</t>
  </si>
  <si>
    <t>-</t>
  </si>
  <si>
    <t>年次別事業所数    ※（  ）内は、構成比(％)である。</t>
  </si>
  <si>
    <t>はん用</t>
  </si>
  <si>
    <t>生産用</t>
  </si>
  <si>
    <t>業務用</t>
  </si>
  <si>
    <t>20年</t>
  </si>
  <si>
    <r>
      <t xml:space="preserve">年 次 別 従 業 者 数              </t>
    </r>
    <r>
      <rPr>
        <sz val="8"/>
        <rFont val="ＭＳ Ｐ明朝"/>
        <family val="1"/>
      </rPr>
      <t>※（  ）内は、構成比(％)である。</t>
    </r>
  </si>
  <si>
    <r>
      <t xml:space="preserve">年 次 別 製 造 品 出 荷 額 等           </t>
    </r>
    <r>
      <rPr>
        <sz val="8"/>
        <rFont val="ＭＳ Ｐ明朝"/>
        <family val="1"/>
      </rPr>
      <t>※（  ）内は、構成比(％)である。</t>
    </r>
  </si>
  <si>
    <t>２０年　　</t>
  </si>
  <si>
    <t>09</t>
  </si>
  <si>
    <t>20    年</t>
  </si>
  <si>
    <t>19    年</t>
  </si>
  <si>
    <t>20    年</t>
  </si>
  <si>
    <t>19    年</t>
  </si>
  <si>
    <t>20    年</t>
  </si>
  <si>
    <t>　　　20　　年</t>
  </si>
  <si>
    <t>11  繊　維</t>
  </si>
  <si>
    <t>24　金　属</t>
  </si>
  <si>
    <t>26　生産用</t>
  </si>
  <si>
    <t>12　木　材</t>
  </si>
  <si>
    <t>21　窯　業</t>
  </si>
  <si>
    <t>26　生産用</t>
  </si>
  <si>
    <t>28　電　子</t>
  </si>
  <si>
    <t>対前年増減率
(％）</t>
  </si>
  <si>
    <t>２１年　　</t>
  </si>
  <si>
    <t>21    年</t>
  </si>
  <si>
    <t>21    年</t>
  </si>
  <si>
    <t>21    年</t>
  </si>
  <si>
    <t>21年</t>
  </si>
  <si>
    <t>　　　21　　年</t>
  </si>
  <si>
    <t>31　輸　送</t>
  </si>
  <si>
    <t>２２年　　</t>
  </si>
  <si>
    <t>22年</t>
  </si>
  <si>
    <t>22    年</t>
  </si>
  <si>
    <t>22    年</t>
  </si>
  <si>
    <t>22    年</t>
  </si>
  <si>
    <t>２２    年</t>
  </si>
  <si>
    <t>輸　送</t>
  </si>
  <si>
    <t>電　子</t>
  </si>
  <si>
    <t>飲料・飼料</t>
  </si>
  <si>
    <t>30　情　報</t>
  </si>
  <si>
    <t>県　央</t>
  </si>
  <si>
    <t>22年</t>
  </si>
  <si>
    <t>　　　22　　年</t>
  </si>
  <si>
    <t>11　繊　維</t>
  </si>
  <si>
    <t>２３年　　</t>
  </si>
  <si>
    <t>　事業所数は2,211事業所で、前年に比べ142事業所（前年比6.0％）の減少となった。</t>
  </si>
  <si>
    <t>　従業者数は81,154人で、前年に比べ6,582人（同7.5％）の減少となった。</t>
  </si>
  <si>
    <t>　製造品出荷額等は1兆9,119億1,686万円で、前年に比べ1,871億6,031万円（同8.9％）</t>
  </si>
  <si>
    <t>の減少となった。</t>
  </si>
  <si>
    <t>　粗付加価値額は5,739億8,540万円で、前年に比べ1,200億1,319万円（同17.3％）</t>
  </si>
  <si>
    <t>平成'15年</t>
  </si>
  <si>
    <t>16年</t>
  </si>
  <si>
    <t>17年</t>
  </si>
  <si>
    <t>18年</t>
  </si>
  <si>
    <t>19年</t>
  </si>
  <si>
    <t>20年</t>
  </si>
  <si>
    <t>21年</t>
  </si>
  <si>
    <t>23年</t>
  </si>
  <si>
    <t>23    年</t>
  </si>
  <si>
    <t>増減率(％）      23／22</t>
  </si>
  <si>
    <t>23    年</t>
  </si>
  <si>
    <t>23    年</t>
  </si>
  <si>
    <t>19    年</t>
  </si>
  <si>
    <t>20    年</t>
  </si>
  <si>
    <t>21    年</t>
  </si>
  <si>
    <t>22    年</t>
  </si>
  <si>
    <t>23    年</t>
  </si>
  <si>
    <t>１９    年</t>
  </si>
  <si>
    <t>２０    年</t>
  </si>
  <si>
    <t>２１    年</t>
  </si>
  <si>
    <t>２３    年</t>
  </si>
  <si>
    <t>２０    年</t>
  </si>
  <si>
    <t>２１    年</t>
  </si>
  <si>
    <t>２２    年</t>
  </si>
  <si>
    <t>２３    年</t>
  </si>
  <si>
    <t>１９    年</t>
  </si>
  <si>
    <t>240</t>
  </si>
  <si>
    <t>353</t>
  </si>
  <si>
    <t>436</t>
  </si>
  <si>
    <t>16　化　学　</t>
  </si>
  <si>
    <t>23年</t>
  </si>
  <si>
    <t>23/22</t>
  </si>
  <si>
    <t>-</t>
  </si>
  <si>
    <t>　　　23　　年</t>
  </si>
  <si>
    <t>-</t>
  </si>
  <si>
    <t>-</t>
  </si>
  <si>
    <t>-</t>
  </si>
  <si>
    <t>※活動調査では、建築面積及び延建築面積については調査していない。</t>
  </si>
  <si>
    <t>※活動調査では、用途別用水量については調査していない。</t>
  </si>
  <si>
    <t>対平成22年比
(22年＝100）</t>
  </si>
  <si>
    <t>図１  事業所数、従業者数、製造品出荷額等及び粗付加価値額の推移 (平成22年＝１００）</t>
  </si>
  <si>
    <t>別表１     産業分類の主な改定内容</t>
  </si>
  <si>
    <t>旧分類（平成１９年まで）</t>
  </si>
  <si>
    <t>新分類（平成２０年以降）</t>
  </si>
  <si>
    <t>分類番号</t>
  </si>
  <si>
    <t>名          称</t>
  </si>
  <si>
    <t>０9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</si>
  <si>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</si>
  <si>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</si>
  <si>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</si>
  <si>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</si>
  <si>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</si>
  <si>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</si>
  <si>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</si>
  <si>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</si>
  <si>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</si>
  <si>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</si>
  <si>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</si>
  <si>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</si>
  <si>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</si>
  <si>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</si>
  <si>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</si>
  <si>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</si>
  <si>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</si>
  <si>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</si>
  <si>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一般機械器具製造業</t>
  </si>
  <si>
    <t>生産用機械器具製造業</t>
  </si>
  <si>
    <t>電気機械器具製造業</t>
  </si>
  <si>
    <t>業務用機械器具製造業</t>
  </si>
  <si>
    <t>情報通信機械器具製造業</t>
  </si>
  <si>
    <t>電子部品・デバイス・電子回路製造業</t>
  </si>
  <si>
    <t>電子部品・デバイス製造業</t>
  </si>
  <si>
    <t>電気機械器具製造業</t>
  </si>
  <si>
    <t>輸送用機械器具製造業</t>
  </si>
  <si>
    <t>精密機械器具製造業</t>
  </si>
  <si>
    <t>その他の製造業</t>
  </si>
  <si>
    <t>別表２     産業分類略称一覧表及び産業の類型</t>
  </si>
  <si>
    <t>名称</t>
  </si>
  <si>
    <t>略称</t>
  </si>
  <si>
    <t>類型</t>
  </si>
  <si>
    <t>食 料 品</t>
  </si>
  <si>
    <t>生活</t>
  </si>
  <si>
    <t>窯　業</t>
  </si>
  <si>
    <t>基礎</t>
  </si>
  <si>
    <t>鉄　鋼</t>
  </si>
  <si>
    <t>繊  維</t>
  </si>
  <si>
    <t>非　鉄</t>
  </si>
  <si>
    <t>木  材</t>
  </si>
  <si>
    <t>金　属</t>
  </si>
  <si>
    <t>家  具</t>
  </si>
  <si>
    <t>はん用</t>
  </si>
  <si>
    <t>加工</t>
  </si>
  <si>
    <t>パルプ・紙</t>
  </si>
  <si>
    <t>生産用</t>
  </si>
  <si>
    <t>印　刷</t>
  </si>
  <si>
    <t>業務用</t>
  </si>
  <si>
    <t>化  学</t>
  </si>
  <si>
    <t>石  油</t>
  </si>
  <si>
    <t>電　気</t>
  </si>
  <si>
    <t>プラスチック</t>
  </si>
  <si>
    <t>情　報</t>
  </si>
  <si>
    <t>ゴ  ム</t>
  </si>
  <si>
    <t>皮　革</t>
  </si>
  <si>
    <t>そ の 他</t>
  </si>
  <si>
    <t>※産業の類型　生活－生活関連・その他型産業、基礎－基礎素材型産業、加工－加工組立型産業</t>
  </si>
  <si>
    <t>別表３     広域振興圏を構成する市町村一覧表</t>
  </si>
  <si>
    <t>広域振興圏</t>
  </si>
  <si>
    <t>市   町   村   名</t>
  </si>
  <si>
    <t>盛岡市､八幡平市、雫石町､葛巻町､</t>
  </si>
  <si>
    <t>宮古市、大船渡市､陸前高田市､釜石市、</t>
  </si>
  <si>
    <t>岩手町､滝沢村､紫波町、矢巾町</t>
  </si>
  <si>
    <t>住田町､大槌町、山田町､岩泉町、</t>
  </si>
  <si>
    <t>田野畑村</t>
  </si>
  <si>
    <t>県　南</t>
  </si>
  <si>
    <t>花巻市､北上市､遠野市、一関市、</t>
  </si>
  <si>
    <t>県　北</t>
  </si>
  <si>
    <t>久慈市､二戸市、普代村､軽米町、</t>
  </si>
  <si>
    <t>奥州市、西和賀町、金ケ崎町、</t>
  </si>
  <si>
    <t>野田村､九戸村、洋野町、一戸町</t>
  </si>
  <si>
    <t>平泉町</t>
  </si>
  <si>
    <t>利用者のために</t>
  </si>
  <si>
    <t>１　本報告書は、製造業について「工業統計調査（経済産業省）」（以下「工業統計」という。）</t>
  </si>
  <si>
    <t>　と時系列比較を行うために、「平成24年経済センサス-活動調査」（製造業に関する確報）（以</t>
  </si>
  <si>
    <t>　下「活動調査」という。）の結果について、調査票情報を基に本県が独自集計を行ったもので</t>
  </si>
  <si>
    <t>　ある。</t>
  </si>
  <si>
    <t>２　本報告書において、「平成23年」の数値は活動調査、「平成22年」以前の数値は工業統計の</t>
  </si>
  <si>
    <t>　数値である。</t>
  </si>
  <si>
    <r>
      <t>　　</t>
    </r>
    <r>
      <rPr>
        <sz val="10"/>
        <rFont val="ＭＳ 明朝"/>
        <family val="1"/>
      </rPr>
      <t>調査結果のうち、製造品出荷額等などの経理事項は、活動調査は平成23年１年間、工業統計</t>
    </r>
  </si>
  <si>
    <t>　は調査年１年間の数値である。</t>
  </si>
  <si>
    <t>　　　　する者</t>
  </si>
  <si>
    <t>　　　酬で常時就業している者をいう。したがって、実務に携わっていない事業主とその家族で</t>
  </si>
  <si>
    <r>
      <t xml:space="preserve"> (4)　</t>
    </r>
    <r>
      <rPr>
        <u val="single"/>
        <sz val="10"/>
        <rFont val="ＭＳ 明朝"/>
        <family val="1"/>
      </rPr>
      <t>原材料使用額等</t>
    </r>
    <r>
      <rPr>
        <sz val="10"/>
        <rFont val="ＭＳ 明朝"/>
        <family val="1"/>
      </rPr>
      <t>は、平成23年１年間における原材料使用額、燃料使用額、電力使用額、委</t>
    </r>
  </si>
  <si>
    <t>　　託生産費、製造等に関連する外注費及び転売した商品の仕入額であり、消費税額を含んだ額</t>
  </si>
  <si>
    <t>　　②　燃料使用額とは、生産段階での使用額、荷物運搬用及び暖房用の燃料費、購入ガスの料</t>
  </si>
  <si>
    <t>　　③　電力使用額とは、購入した電力の使用額をいい、自家発電は含まない。</t>
  </si>
  <si>
    <t>　　⑤　製造等に関連する外注費とは、生産設備の保守・点検、機械の操作、梱包などの製造等</t>
  </si>
  <si>
    <t>　　　に関連する外注費をいい、派遣、委託生産費などの外注費は含まない。</t>
  </si>
  <si>
    <t>　　⑥　転売した商品の仕入額とは、平成23年中に実際に売り上げた転売品（在庫は含まない）</t>
  </si>
  <si>
    <t>　　　に対応する仕入額をいう。</t>
  </si>
  <si>
    <r>
      <t xml:space="preserve"> (5)　</t>
    </r>
    <r>
      <rPr>
        <u val="single"/>
        <sz val="10"/>
        <rFont val="ＭＳ 明朝"/>
        <family val="1"/>
      </rPr>
      <t>製造品出荷額等</t>
    </r>
    <r>
      <rPr>
        <sz val="10"/>
        <rFont val="ＭＳ 明朝"/>
        <family val="1"/>
      </rPr>
      <t>は、平成23年１年間における製造品出荷額、加工賃収入額、製造工程から</t>
    </r>
  </si>
  <si>
    <t>　　でたくず及び廃物の出荷額及びその他収入額の合計であり、消費税等の内国消費税額を含ん</t>
  </si>
  <si>
    <t>　　①　製造品の出荷とは、その事業所が所有する原材料によって製造されたもの（原材料を他</t>
  </si>
  <si>
    <t>　　　　また、次の場合も製造品出荷額に含められる。</t>
  </si>
  <si>
    <t>　　　ア　同一企業に属する他の事業所へ引き渡したもの</t>
  </si>
  <si>
    <t>　　　イ　自家使用されたもの（その事業所において最終製品として使用されたもの）</t>
  </si>
  <si>
    <t>　　　　付すべき税額の合計）を課せられたものは、その税額を含めた工場出荷額</t>
  </si>
  <si>
    <t>　　　イ　割引き、値引きされたものは、その分を差し引いた工場出荷額</t>
  </si>
  <si>
    <t>　　　又は受け取るべき加工賃をいう。</t>
  </si>
  <si>
    <t>　　④　その他収入額とは、建設業収入額、転売収入額、製造小売収入額、修理料収入額などを</t>
  </si>
  <si>
    <r>
      <t xml:space="preserve"> (6)　</t>
    </r>
    <r>
      <rPr>
        <u val="single"/>
        <sz val="10"/>
        <rFont val="ＭＳ 明朝"/>
        <family val="1"/>
      </rPr>
      <t>製造品、半製品及び仕掛品、原材料及び燃料の在庫額</t>
    </r>
    <r>
      <rPr>
        <sz val="10"/>
        <rFont val="ＭＳ 明朝"/>
        <family val="1"/>
      </rPr>
      <t>は、事業所の所有に属するものを帳</t>
    </r>
  </si>
  <si>
    <t>　　　ア　土　地</t>
  </si>
  <si>
    <t>　　　イ　建物及び構築物（土木設備、建物付属設備を含む）</t>
  </si>
  <si>
    <t>　　　ウ　機械及び装置（付属設備を含む。）</t>
  </si>
  <si>
    <t>　　　エ　船舶、車両、運搬具、耐用年数１年以上の工具、器具及び備品等</t>
  </si>
  <si>
    <t>　　　所への引き渡し等の額をいう。　</t>
  </si>
  <si>
    <t>　　⑥　有形固定資産の投資総額等の算式は、次のとおりである。</t>
  </si>
  <si>
    <t>　　　ア　有形固定資産投資総額＝取得額＋(建設仮勘定の増－建設仮勘定の減)</t>
  </si>
  <si>
    <t xml:space="preserve"> (8)　次の項目は、下記算式により算出し、表章している。</t>
  </si>
  <si>
    <r>
      <t>　　①　</t>
    </r>
    <r>
      <rPr>
        <u val="single"/>
        <sz val="10"/>
        <rFont val="ＭＳ 明朝"/>
        <family val="1"/>
      </rPr>
      <t>生産額</t>
    </r>
    <r>
      <rPr>
        <sz val="10"/>
        <rFont val="ＭＳ 明朝"/>
        <family val="1"/>
      </rPr>
      <t>＝製造品出荷額（くず・廃物を除く）＋加工賃収入額＋（製造品年末在庫額－製</t>
    </r>
  </si>
  <si>
    <t>　　　　　　　　造品年初在庫額）＋（半製品及び仕掛品年末価額－半製品及び仕掛品年初価額）</t>
  </si>
  <si>
    <t xml:space="preserve">    ①　２以下の事業所の数値は従業者数以外は「Ｘ」（単純秘匿）とした。</t>
  </si>
  <si>
    <t>　　③　表間の比較で、「Ｘ」が判明する場合は、さらに「お供秘匿」を行っている。</t>
  </si>
  <si>
    <t>　　り基礎素材型産業、加工組立型産業、生活関連・その他型産業に分類している。</t>
  </si>
  <si>
    <t xml:space="preserve"> (8)　「広域振興圏」の構成は、別表３のとおりとしている。</t>
  </si>
  <si>
    <t>　　　　事業所数、従業者数、現金給与総額、原材料使用額等、製造品出荷額等、粗付加価値額</t>
  </si>
  <si>
    <t>　　　　産出事業所数、製造品出荷額</t>
  </si>
  <si>
    <t>　　　　産出事業所数、加工賃収入額</t>
  </si>
  <si>
    <t xml:space="preserve"> (10) 日本標準産業分類が平成20年調査から改訂されたため、平成19年以前の数値は再計算を</t>
  </si>
  <si>
    <t>目　　　　　　　次</t>
  </si>
  <si>
    <t>　利用者のために　</t>
  </si>
  <si>
    <t>　別表１～３</t>
  </si>
  <si>
    <t>広域振興圏を構成する市町村一覧表）　</t>
  </si>
  <si>
    <t>第１　調査結果の概要（従業者４人以上の事業所）　　　　　　　　　　　　　　　　　　　　　　　　</t>
  </si>
  <si>
    <t>　１　概況（従業者４人以上の事業所）　</t>
  </si>
  <si>
    <t>　２　事業所数（従業者４人以上の事業所）　</t>
  </si>
  <si>
    <t>　３　従業者数（従業者４人以上の事業所）　　</t>
  </si>
  <si>
    <t>　４　製造品出荷額等（従業者４人以上の事業所）　</t>
  </si>
  <si>
    <t>　５　粗付加価値額（従業者４人以上の事業所）　</t>
  </si>
  <si>
    <t>　６　工業用地（従業者３０人以上の事業所）　</t>
  </si>
  <si>
    <t>　７　工業用水（従業者３０人以上の事業所）　</t>
  </si>
  <si>
    <t>平成23年</t>
  </si>
  <si>
    <t>(2011)</t>
  </si>
  <si>
    <t>岩手県の工業（確報）（概要）</t>
  </si>
  <si>
    <t>（平成24年経済センサス-活動調査の製造業に関する確報結果）</t>
  </si>
  <si>
    <t>（産業分類の主な改定内容、産業分類略称一覧表及び産業の類型、</t>
  </si>
  <si>
    <t>３　統計表の項目の説明</t>
  </si>
  <si>
    <r>
      <t xml:space="preserve"> (1)　</t>
    </r>
    <r>
      <rPr>
        <u val="single"/>
        <sz val="10"/>
        <rFont val="ＭＳ 明朝"/>
        <family val="1"/>
      </rPr>
      <t>事業所数</t>
    </r>
    <r>
      <rPr>
        <sz val="10"/>
        <rFont val="ＭＳ 明朝"/>
        <family val="1"/>
      </rPr>
      <t xml:space="preserve">は、平成24年2月1日現在の数値である。 </t>
    </r>
  </si>
  <si>
    <t>　　　事業所とは、一般的に工場、製作所、製造所あるいは加工所などと呼ばれているような、</t>
  </si>
  <si>
    <t>　　一区画を占めて主として製造又は加工を行っているものをいう。</t>
  </si>
  <si>
    <r>
      <t xml:space="preserve"> (2)　</t>
    </r>
    <r>
      <rPr>
        <u val="single"/>
        <sz val="10"/>
        <rFont val="ＭＳ 明朝"/>
        <family val="1"/>
      </rPr>
      <t>従業者数</t>
    </r>
    <r>
      <rPr>
        <sz val="10"/>
        <rFont val="ＭＳ 明朝"/>
        <family val="1"/>
      </rPr>
      <t>は、平成24年2月1日現在の常用労働者数と個人事業主及び無給家族従業者数との</t>
    </r>
  </si>
  <si>
    <t>　　合計である。</t>
  </si>
  <si>
    <t>　　①　常用労働者とは、次のうちのいずれかの者をいう。</t>
  </si>
  <si>
    <t>　　　ア　期間を決めず、又は１か月を超える期間を決めて雇われている者</t>
  </si>
  <si>
    <t>　　　イ　日々又は１か月以内の期間を限って雇われていた者のうち、その月とその前月にそれ</t>
  </si>
  <si>
    <t>　　　　ぞれ18日以上雇われた者</t>
  </si>
  <si>
    <t>　　　ウ　人材派遣会社からの派遣従業者、親企業からの出向従業者などは、上記ア、イに該当</t>
  </si>
  <si>
    <t>　　　エ　重役、理事などの役員のうち、常時勤務して毎月給与の支払を受けている者</t>
  </si>
  <si>
    <t>　　　オ　事業主の家族で、その事業所に働いている者のうち、常時勤務して毎月給与の支払を</t>
  </si>
  <si>
    <t>　　　　受けている者</t>
  </si>
  <si>
    <t>　　②　個人事業主及び無給家族従業者とは、業務に従事している個人事業主とその家族で無報</t>
  </si>
  <si>
    <t>　　　手伝い程度のものは含まない。</t>
  </si>
  <si>
    <r>
      <t xml:space="preserve"> (3)　</t>
    </r>
    <r>
      <rPr>
        <u val="single"/>
        <sz val="10"/>
        <rFont val="ＭＳ 明朝"/>
        <family val="1"/>
      </rPr>
      <t>現金給与総額</t>
    </r>
    <r>
      <rPr>
        <sz val="10"/>
        <rFont val="ＭＳ 明朝"/>
        <family val="1"/>
      </rPr>
      <t>は、平成23年１年間に、常用労働者に対して決まって支給された給与（基本</t>
    </r>
  </si>
  <si>
    <t>　　給、諸手当等）及び特別に支払われた給与（期末賞与等）の額とその他の給与額との合計で</t>
  </si>
  <si>
    <t>　　ある。</t>
  </si>
  <si>
    <t>　　　その他の給与額とは、常用労働者に対する退職金、解雇予告手当及び常用労働者に含まれ</t>
  </si>
  <si>
    <t>　　ない臨時及び日雇いの者に対する諸給与などをいう。</t>
  </si>
  <si>
    <t>　　である。</t>
  </si>
  <si>
    <t>　　①　原材料使用額とは、主要原材料、補助材料、購入部分品、容器、包装材料、工場維持用</t>
  </si>
  <si>
    <t>　　　の材料、消耗品等の使用額をいい、原材料として使用した石炭、石油等も含まれる。</t>
  </si>
  <si>
    <t>　　　　また、下請工場等に原材料を支給して製造加工を行わせた場合には、支給した原材料の</t>
  </si>
  <si>
    <t>　　　額も含んでいる。</t>
  </si>
  <si>
    <t>　　　金、自家発電用の燃料費などをいう。</t>
  </si>
  <si>
    <t>　　④　委託生産費とは、原材料又は製品を他の企業の工場等に支給して、製造又は加工を委託</t>
  </si>
  <si>
    <t>　　　した場合、これに支払った加工賃及び支払うべき加工賃をいう。</t>
  </si>
  <si>
    <t>　　だ額である。</t>
  </si>
  <si>
    <t>　　　に支給して製造させたものを含む。）を平成23年中にその事業所から出荷した場合をいう。</t>
  </si>
  <si>
    <t>　　　ウ　委託販売に出したもの（販売済みでないものを含み、平成23年中に返品されたものを</t>
  </si>
  <si>
    <t>　　　　除く）</t>
  </si>
  <si>
    <t>　　②　製造品出荷額は、工場出荷額によっている。ただし、次のものはそれぞれ下記の価額に</t>
  </si>
  <si>
    <t>　　　よっている。</t>
  </si>
  <si>
    <t>　　　ア　消費税及び内国消費税（酒税、たばこ税、揮発油税及び地方道路税の納付税額又は納</t>
  </si>
  <si>
    <t>　　③　加工賃収入額とは、平成23年中に他の所有に属する主要原材料によって製造し、あるい</t>
  </si>
  <si>
    <t>　　　は他の所有に属する製品又は半製品に加工、処理を加えた場合、これに対して受け取った、</t>
  </si>
  <si>
    <t>　　　いう。</t>
  </si>
  <si>
    <t>　　簿価額によって記入したものであり、原材料を他に支給して製造される委託生産品も含まれ</t>
  </si>
  <si>
    <t>　　る。</t>
  </si>
  <si>
    <r>
      <t xml:space="preserve"> (7)　</t>
    </r>
    <r>
      <rPr>
        <u val="single"/>
        <sz val="10"/>
        <rFont val="ＭＳ 明朝"/>
        <family val="1"/>
      </rPr>
      <t>有形固定資産の額</t>
    </r>
    <r>
      <rPr>
        <sz val="10"/>
        <rFont val="ＭＳ 明朝"/>
        <family val="1"/>
      </rPr>
      <t>は、平成23年１年間における数値であり、帳簿価額によっている。</t>
    </r>
  </si>
  <si>
    <t>　　①　有形固定資産の取得額等には、次の区分がある。</t>
  </si>
  <si>
    <t>　　②　建設仮勘定の増加額とは、この仮勘定の借方に加えられた額をいい、減少額とは、この</t>
  </si>
  <si>
    <t>　　　勘定から他の勘定に振り替えられた額をいう。</t>
  </si>
  <si>
    <t>　　③　有形固定資産の取得額とは、有形固定資産の購入、建設、自家製作、同一企業に属する</t>
  </si>
  <si>
    <t>　　　他の事業所からの受け入れ、増改築、建設仮勘定からの振り替え等の額をいう。</t>
  </si>
  <si>
    <t>　　④　有形固定資産の除却額とは、有形固定資産の売却、撤去及び同一企業に属する他の事業</t>
  </si>
  <si>
    <t>　　　　なお、有形固定資産及び製造品等の在庫額の一部は、消費税額を含んだ額である。</t>
  </si>
  <si>
    <t>　　⑤　有形固定資産の減価償却額とは、減価償却費として有形固定資産勘定から控除した金額、</t>
  </si>
  <si>
    <t>　　　減価償却累計額に当期分として新たに引き当てられた額をいう。</t>
  </si>
  <si>
    <t>　　　イ　有形固定資産年末現在高＝年初現在高＋取得額－除却額－減価償却額</t>
  </si>
  <si>
    <r>
      <t>　　②　</t>
    </r>
    <r>
      <rPr>
        <u val="single"/>
        <sz val="10"/>
        <rFont val="ＭＳ 明朝"/>
        <family val="1"/>
      </rPr>
      <t>付加価値額</t>
    </r>
    <r>
      <rPr>
        <sz val="10"/>
        <rFont val="ＭＳ 明朝"/>
        <family val="1"/>
      </rPr>
      <t>＝生産額－（消費税を除く内国消費税額＋推計消費税額）－原材料使用額等</t>
    </r>
  </si>
  <si>
    <t>　　　　　　　　　　－減価償却額</t>
  </si>
  <si>
    <r>
      <t>　　③　</t>
    </r>
    <r>
      <rPr>
        <u val="single"/>
        <sz val="10"/>
        <rFont val="ＭＳ 明朝"/>
        <family val="1"/>
      </rPr>
      <t>粗付加価値額</t>
    </r>
    <r>
      <rPr>
        <sz val="10"/>
        <rFont val="ＭＳ 明朝"/>
        <family val="1"/>
      </rPr>
      <t>＝製造品出荷額等－（消費税を除く内国消費税額＋推計消費税額）</t>
    </r>
  </si>
  <si>
    <t>　　　　　　　　　　　－原材料使用額等</t>
  </si>
  <si>
    <t xml:space="preserve"> (9)　調査事項に関する詳細は、巻末の調査票を参照のこと。</t>
  </si>
  <si>
    <t>４　統計表について</t>
  </si>
  <si>
    <t xml:space="preserve"> (2)　調査日現在において、休業中、操業準備中、操業開始後未出荷の事業所は、集計対象外と</t>
  </si>
  <si>
    <t xml:space="preserve">     した。</t>
  </si>
  <si>
    <t xml:space="preserve"> (3)　集計表中「-」は該当数値なし、「0.0」は四捨五入による単位未満、「▲」はマイナスを</t>
  </si>
  <si>
    <t xml:space="preserve">    表す。</t>
  </si>
  <si>
    <t xml:space="preserve"> (4)　事業所の秘密保護のため、次の秘匿措置（「Ｘ」設定）を行った。なお、秘匿した数値は</t>
  </si>
  <si>
    <t>　　合計値に含まれている。</t>
  </si>
  <si>
    <t xml:space="preserve">    ②  ２以下の事業所の「Ｘ」が、前後の関係から判明する場合は、３事業所以上であっても</t>
  </si>
  <si>
    <t>　　　「Ｘ」（お供秘匿）としている。</t>
  </si>
  <si>
    <t xml:space="preserve"> (5)　各表中の構成比については、小数点以下第２位を四捨五入しているため、合計と内訳の計</t>
  </si>
  <si>
    <t>　　が一致しないことがある。</t>
  </si>
  <si>
    <t xml:space="preserve"> (7)　「産業３類型」は、経済産業省の工業統計表の分類に基づき、産業中分類を別表２のとお</t>
  </si>
  <si>
    <t>　　①　産業細分類別統計表（従業者４人以上の事業所）</t>
  </si>
  <si>
    <t>　　②　品目別統計表（従業者４人以上の事業所）</t>
  </si>
  <si>
    <t>　　③　品目別統計表（従業者４人以上の事業所）</t>
  </si>
  <si>
    <t>　　④　産業細分類別統計表（従業者３人以下の事業所）</t>
  </si>
  <si>
    <t>　　⑤　品目別統計表（従業者３人以下の事業所）</t>
  </si>
  <si>
    <t>　　⑥　品目別統計表（従業者３人以下の事業所）</t>
  </si>
  <si>
    <t xml:space="preserve"> (1)　本報告書の平成23年の数値は、本県が独自に集計したものであり、経済産業省から公表さ</t>
  </si>
  <si>
    <t>　　れる確定数値とは相違することがある。</t>
  </si>
  <si>
    <t xml:space="preserve"> (9)　本報告書に掲載されていない次の統計表は、閲覧公表としている。</t>
  </si>
  <si>
    <t xml:space="preserve"> (6)　活動調査の範囲は､日本標準産業分類（平成19年11月改訂）に掲げる大分類「E-製造業」</t>
  </si>
  <si>
    <t>　　のうち産業中分類を別表２のとおり略称して使用している。</t>
  </si>
  <si>
    <t>　　　なお、平成19年工業統計から「その他収入額」の調査項目が追加されたため、製造品出荷</t>
  </si>
  <si>
    <t>　　額等においては、平成18年以前の調査の製造品出荷額等（製造品出荷額、加工賃収入額、製</t>
  </si>
  <si>
    <t>　　造工程からでたくず及び廃物、修理料収入額、その他の収入額（冷蔵保管料、広告料、自家</t>
  </si>
  <si>
    <t>　　発電の余剰電力の販売収入額など）の計）とは断層が生じている。</t>
  </si>
  <si>
    <t xml:space="preserve"> (11) 滝沢村は平成26年1月に市制移行したが、活動調査の調査実施が平成24年2月1日のため、</t>
  </si>
  <si>
    <t>　  本報告書においては「滝沢村」と表記した。</t>
  </si>
  <si>
    <t>　  行っている（主な改定については別表１のとおり）。</t>
  </si>
  <si>
    <t>　　また、従業者数などの経理事項以外の事項は、活動調査は平成24年2月1日現在、工業統計は</t>
  </si>
  <si>
    <t>　調査年の12月31日現在の数値である。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</si>
</sst>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;&quot;▲ &quot;0.0"/>
    <numFmt numFmtId="179" formatCode="0.000"/>
    <numFmt numFmtId="180" formatCode="0.0"/>
    <numFmt numFmtId="181" formatCode="0;&quot;▲ &quot;0"/>
    <numFmt numFmtId="182" formatCode="#,##0_ "/>
    <numFmt numFmtId="183" formatCode="#,##0;&quot;▲ &quot;#,##0"/>
    <numFmt numFmtId="184" formatCode="#,##0.0;&quot;▲ &quot;#,##0.0"/>
    <numFmt numFmtId="185" formatCode="0.0_ "/>
    <numFmt numFmtId="186" formatCode="0_ "/>
    <numFmt numFmtId="187" formatCode="0.0_);[Red]\(0.0\)"/>
    <numFmt numFmtId="188" formatCode="0.0_);\(0.0\)"/>
    <numFmt numFmtId="189" formatCode="&quot;△&quot;\ #,##0;&quot;▲&quot;\ #,##0"/>
    <numFmt numFmtId="190" formatCode="\(#,###\)"/>
    <numFmt numFmtId="191" formatCode="\(#,###.#\)"/>
    <numFmt numFmtId="192" formatCode="\(#,###.##\)"/>
    <numFmt numFmtId="193" formatCode="\(###.0\)"/>
    <numFmt numFmtId="194" formatCode="\(###\)"/>
    <numFmt numFmtId="195" formatCode="\(###.00\)"/>
    <numFmt numFmtId="196" formatCode="\(###.000\)"/>
    <numFmt numFmtId="197" formatCode="\(#,##0.0\)"/>
    <numFmt numFmtId="198" formatCode="#,##0_);[Red]\(#,##0\)"/>
    <numFmt numFmtId="199" formatCode="0_);[Red]\(0\)"/>
    <numFmt numFmtId="200" formatCode="#,##0.0_ "/>
    <numFmt numFmtId="201" formatCode="#,##0.0000;&quot;▲ &quot;#,##0.0000"/>
    <numFmt numFmtId="202" formatCode="#,##0.00;&quot;▲ &quot;#,##0.00"/>
    <numFmt numFmtId="203" formatCode="#,##0.000;&quot;▲ &quot;#,##0.000"/>
    <numFmt numFmtId="204" formatCode="#,##0_ ;[Red]\-#,##0\ "/>
    <numFmt numFmtId="205" formatCode="\(#,##0.00\)"/>
    <numFmt numFmtId="206" formatCode="\(#,##0.000\)"/>
    <numFmt numFmtId="207" formatCode="\(#,##0.0000\)"/>
    <numFmt numFmtId="208" formatCode="0_);\(0\)"/>
    <numFmt numFmtId="209" formatCode="0.00_ "/>
    <numFmt numFmtId="210" formatCode="#,##0.00000;&quot;▲ &quot;#,##0.00000"/>
    <numFmt numFmtId="211" formatCode="0.000_ "/>
    <numFmt numFmtId="212" formatCode="0.0000000"/>
    <numFmt numFmtId="213" formatCode="0.00000000"/>
    <numFmt numFmtId="214" formatCode="0.000000"/>
    <numFmt numFmtId="215" formatCode="0.00000"/>
    <numFmt numFmtId="216" formatCode="0.0000"/>
    <numFmt numFmtId="217" formatCode="#,##0.0"/>
    <numFmt numFmtId="218" formatCode="#,##0.0_);[Red]\(#,##0.0\)"/>
    <numFmt numFmtId="219" formatCode="#,##0.000;[Red]\-#,##0.000"/>
    <numFmt numFmtId="220" formatCode="#,##0.0000;[Red]\-#,##0.0000"/>
    <numFmt numFmtId="221" formatCode="#,##0.00000;[Red]\-#,##0.00000"/>
    <numFmt numFmtId="222" formatCode="#,##0.000000;[Red]\-#,##0.000000"/>
    <numFmt numFmtId="223" formatCode="#,##0.0000000;[Red]\-#,##0.0000000"/>
    <numFmt numFmtId="224" formatCode="#,##0.00000000;[Red]\-#,##0.00000000"/>
    <numFmt numFmtId="225" formatCode="#,##0.000000000;[Red]\-#,##0.000000000"/>
    <numFmt numFmtId="226" formatCode="#,##0.0000000000;[Red]\-#,##0.0000000000"/>
    <numFmt numFmtId="227" formatCode="#,##0;[Red]#,##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7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1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u val="single"/>
      <sz val="10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0"/>
      <name val="Century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197" fontId="5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Continuous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12" xfId="0" applyFont="1" applyBorder="1" applyAlignment="1" quotePrefix="1">
      <alignment horizontal="distributed"/>
    </xf>
    <xf numFmtId="38" fontId="4" fillId="0" borderId="0" xfId="49" applyFont="1" applyAlignment="1">
      <alignment vertical="center"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right"/>
    </xf>
    <xf numFmtId="0" fontId="4" fillId="0" borderId="0" xfId="0" applyFont="1" applyAlignment="1">
      <alignment vertical="top"/>
    </xf>
    <xf numFmtId="197" fontId="5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4" fillId="0" borderId="0" xfId="0" applyNumberFormat="1" applyFont="1" applyBorder="1" applyAlignment="1">
      <alignment horizontal="left"/>
    </xf>
    <xf numFmtId="183" fontId="4" fillId="0" borderId="0" xfId="0" applyNumberFormat="1" applyFont="1" applyBorder="1" applyAlignment="1">
      <alignment horizontal="left" vertical="top"/>
    </xf>
    <xf numFmtId="183" fontId="4" fillId="0" borderId="0" xfId="0" applyNumberFormat="1" applyFont="1" applyAlignment="1">
      <alignment horizontal="left" vertical="center"/>
    </xf>
    <xf numFmtId="183" fontId="4" fillId="0" borderId="0" xfId="0" applyNumberFormat="1" applyFont="1" applyAlignment="1">
      <alignment horizontal="left" vertical="center" wrapText="1"/>
    </xf>
    <xf numFmtId="183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quotePrefix="1">
      <alignment vertical="top"/>
    </xf>
    <xf numFmtId="0" fontId="4" fillId="0" borderId="0" xfId="0" applyFont="1" applyBorder="1" applyAlignment="1" quotePrefix="1">
      <alignment vertical="top"/>
    </xf>
    <xf numFmtId="0" fontId="4" fillId="0" borderId="0" xfId="0" applyFont="1" applyBorder="1" applyAlignment="1" quotePrefix="1">
      <alignment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textRotation="180"/>
    </xf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 textRotation="9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4" fillId="0" borderId="16" xfId="0" applyFont="1" applyBorder="1" applyAlignment="1">
      <alignment horizontal="center"/>
    </xf>
    <xf numFmtId="199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99" fontId="4" fillId="0" borderId="0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200" fontId="5" fillId="33" borderId="0" xfId="0" applyNumberFormat="1" applyFont="1" applyFill="1" applyAlignment="1">
      <alignment/>
    </xf>
    <xf numFmtId="211" fontId="5" fillId="33" borderId="0" xfId="0" applyNumberFormat="1" applyFont="1" applyFill="1" applyAlignment="1">
      <alignment/>
    </xf>
    <xf numFmtId="184" fontId="0" fillId="33" borderId="0" xfId="0" applyNumberFormat="1" applyFill="1" applyAlignment="1">
      <alignment/>
    </xf>
    <xf numFmtId="187" fontId="5" fillId="33" borderId="0" xfId="0" applyNumberFormat="1" applyFont="1" applyFill="1" applyAlignment="1">
      <alignment/>
    </xf>
    <xf numFmtId="198" fontId="4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200" fontId="0" fillId="33" borderId="0" xfId="0" applyNumberFormat="1" applyFill="1" applyAlignment="1">
      <alignment/>
    </xf>
    <xf numFmtId="0" fontId="4" fillId="33" borderId="20" xfId="0" applyFont="1" applyFill="1" applyBorder="1" applyAlignment="1">
      <alignment/>
    </xf>
    <xf numFmtId="0" fontId="4" fillId="33" borderId="20" xfId="0" applyFont="1" applyFill="1" applyBorder="1" applyAlignment="1" quotePrefix="1">
      <alignment horizontal="right" vertical="center"/>
    </xf>
    <xf numFmtId="187" fontId="4" fillId="33" borderId="20" xfId="0" applyNumberFormat="1" applyFont="1" applyFill="1" applyBorder="1" applyAlignment="1">
      <alignment vertical="center"/>
    </xf>
    <xf numFmtId="187" fontId="4" fillId="33" borderId="20" xfId="0" applyNumberFormat="1" applyFont="1" applyFill="1" applyBorder="1" applyAlignment="1">
      <alignment/>
    </xf>
    <xf numFmtId="197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98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vertical="top"/>
    </xf>
    <xf numFmtId="183" fontId="4" fillId="0" borderId="0" xfId="0" applyNumberFormat="1" applyFont="1" applyAlignment="1" quotePrefix="1">
      <alignment vertical="top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 quotePrefix="1">
      <alignment/>
    </xf>
    <xf numFmtId="183" fontId="4" fillId="0" borderId="0" xfId="0" applyNumberFormat="1" applyFont="1" applyBorder="1" applyAlignment="1" quotePrefix="1">
      <alignment vertical="top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183" fontId="4" fillId="0" borderId="0" xfId="0" applyNumberFormat="1" applyFont="1" applyAlignment="1" quotePrefix="1">
      <alignment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3" fontId="4" fillId="0" borderId="24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3" fontId="4" fillId="0" borderId="20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7" xfId="0" applyNumberFormat="1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5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180" fontId="4" fillId="0" borderId="27" xfId="49" applyNumberFormat="1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180" fontId="4" fillId="0" borderId="28" xfId="0" applyNumberFormat="1" applyFont="1" applyFill="1" applyBorder="1" applyAlignment="1">
      <alignment horizontal="right" vertical="center"/>
    </xf>
    <xf numFmtId="180" fontId="4" fillId="0" borderId="29" xfId="0" applyNumberFormat="1" applyFont="1" applyFill="1" applyBorder="1" applyAlignment="1">
      <alignment horizontal="right" vertical="center"/>
    </xf>
    <xf numFmtId="183" fontId="5" fillId="0" borderId="15" xfId="49" applyNumberFormat="1" applyFont="1" applyFill="1" applyBorder="1" applyAlignment="1">
      <alignment/>
    </xf>
    <xf numFmtId="197" fontId="5" fillId="0" borderId="17" xfId="0" applyNumberFormat="1" applyFont="1" applyFill="1" applyBorder="1" applyAlignment="1">
      <alignment/>
    </xf>
    <xf numFmtId="197" fontId="5" fillId="0" borderId="16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/>
    </xf>
    <xf numFmtId="198" fontId="5" fillId="0" borderId="15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197" fontId="5" fillId="0" borderId="12" xfId="0" applyNumberFormat="1" applyFont="1" applyFill="1" applyBorder="1" applyAlignment="1">
      <alignment/>
    </xf>
    <xf numFmtId="197" fontId="5" fillId="0" borderId="13" xfId="0" applyNumberFormat="1" applyFont="1" applyFill="1" applyBorder="1" applyAlignment="1">
      <alignment/>
    </xf>
    <xf numFmtId="198" fontId="4" fillId="0" borderId="11" xfId="0" applyNumberFormat="1" applyFont="1" applyFill="1" applyBorder="1" applyAlignment="1">
      <alignment/>
    </xf>
    <xf numFmtId="0" fontId="3" fillId="0" borderId="30" xfId="0" applyFont="1" applyBorder="1" applyAlignment="1" quotePrefix="1">
      <alignment horizontal="center" vertical="center" wrapText="1"/>
    </xf>
    <xf numFmtId="184" fontId="4" fillId="0" borderId="30" xfId="0" applyNumberFormat="1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8" fontId="4" fillId="0" borderId="30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5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right"/>
    </xf>
    <xf numFmtId="0" fontId="4" fillId="0" borderId="12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 shrinkToFi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Border="1" applyAlignment="1">
      <alignment horizontal="distributed" shrinkToFit="1"/>
    </xf>
    <xf numFmtId="0" fontId="6" fillId="0" borderId="12" xfId="0" applyFont="1" applyBorder="1" applyAlignment="1">
      <alignment horizontal="distributed"/>
    </xf>
    <xf numFmtId="182" fontId="5" fillId="0" borderId="15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97" fontId="5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8" fontId="3" fillId="0" borderId="19" xfId="49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/>
    </xf>
    <xf numFmtId="226" fontId="4" fillId="0" borderId="0" xfId="0" applyNumberFormat="1" applyFont="1" applyAlignment="1">
      <alignment/>
    </xf>
    <xf numFmtId="180" fontId="4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distributed"/>
    </xf>
    <xf numFmtId="200" fontId="4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4" fillId="0" borderId="10" xfId="0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198" fontId="4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8" fontId="4" fillId="0" borderId="0" xfId="0" applyNumberFormat="1" applyFont="1" applyFill="1" applyBorder="1" applyAlignment="1">
      <alignment/>
    </xf>
    <xf numFmtId="0" fontId="4" fillId="0" borderId="24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left"/>
    </xf>
    <xf numFmtId="0" fontId="5" fillId="0" borderId="2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199" fontId="4" fillId="0" borderId="16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200" fontId="4" fillId="0" borderId="15" xfId="0" applyNumberFormat="1" applyFont="1" applyFill="1" applyBorder="1" applyAlignment="1">
      <alignment/>
    </xf>
    <xf numFmtId="200" fontId="4" fillId="0" borderId="24" xfId="0" applyNumberFormat="1" applyFont="1" applyFill="1" applyBorder="1" applyAlignment="1">
      <alignment/>
    </xf>
    <xf numFmtId="185" fontId="4" fillId="0" borderId="24" xfId="0" applyNumberFormat="1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right"/>
    </xf>
    <xf numFmtId="0" fontId="4" fillId="0" borderId="24" xfId="62" applyFont="1" applyFill="1" applyBorder="1" applyAlignment="1">
      <alignment horizontal="distributed"/>
      <protection/>
    </xf>
    <xf numFmtId="0" fontId="4" fillId="0" borderId="14" xfId="62" applyFont="1" applyFill="1" applyBorder="1" applyAlignment="1">
      <alignment horizontal="distributed"/>
      <protection/>
    </xf>
    <xf numFmtId="0" fontId="4" fillId="0" borderId="14" xfId="62" applyFont="1" applyFill="1" applyBorder="1" applyAlignment="1" quotePrefix="1">
      <alignment horizontal="distributed"/>
      <protection/>
    </xf>
    <xf numFmtId="0" fontId="4" fillId="0" borderId="12" xfId="62" applyFont="1" applyFill="1" applyBorder="1" applyAlignment="1">
      <alignment horizontal="distributed" shrinkToFit="1"/>
      <protection/>
    </xf>
    <xf numFmtId="0" fontId="4" fillId="0" borderId="12" xfId="62" applyFont="1" applyFill="1" applyBorder="1" applyAlignment="1">
      <alignment horizontal="distributed"/>
      <protection/>
    </xf>
    <xf numFmtId="0" fontId="6" fillId="0" borderId="12" xfId="62" applyFont="1" applyFill="1" applyBorder="1" applyAlignment="1">
      <alignment horizontal="distributed"/>
      <protection/>
    </xf>
    <xf numFmtId="0" fontId="6" fillId="0" borderId="12" xfId="62" applyFont="1" applyFill="1" applyBorder="1" applyAlignment="1">
      <alignment horizontal="distributed" shrinkToFit="1"/>
      <protection/>
    </xf>
    <xf numFmtId="0" fontId="4" fillId="0" borderId="12" xfId="62" applyFont="1" applyFill="1" applyBorder="1" applyAlignment="1" quotePrefix="1">
      <alignment horizontal="distributed"/>
      <protection/>
    </xf>
    <xf numFmtId="0" fontId="4" fillId="0" borderId="13" xfId="62" applyFont="1" applyFill="1" applyBorder="1" applyAlignment="1">
      <alignment horizontal="distributed" shrinkToFit="1"/>
      <protection/>
    </xf>
    <xf numFmtId="200" fontId="4" fillId="0" borderId="11" xfId="0" applyNumberFormat="1" applyFont="1" applyFill="1" applyBorder="1" applyAlignment="1">
      <alignment/>
    </xf>
    <xf numFmtId="200" fontId="4" fillId="0" borderId="19" xfId="0" applyNumberFormat="1" applyFont="1" applyFill="1" applyBorder="1" applyAlignment="1">
      <alignment/>
    </xf>
    <xf numFmtId="185" fontId="4" fillId="0" borderId="19" xfId="0" applyNumberFormat="1" applyFont="1" applyFill="1" applyBorder="1" applyAlignment="1">
      <alignment horizontal="right"/>
    </xf>
    <xf numFmtId="200" fontId="0" fillId="0" borderId="0" xfId="0" applyNumberFormat="1" applyFill="1" applyAlignment="1">
      <alignment/>
    </xf>
    <xf numFmtId="187" fontId="5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198" fontId="4" fillId="0" borderId="14" xfId="0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 horizontal="right"/>
    </xf>
    <xf numFmtId="187" fontId="4" fillId="0" borderId="24" xfId="0" applyNumberFormat="1" applyFont="1" applyFill="1" applyBorder="1" applyAlignment="1">
      <alignment/>
    </xf>
    <xf numFmtId="187" fontId="4" fillId="0" borderId="14" xfId="0" applyNumberFormat="1" applyFont="1" applyFill="1" applyBorder="1" applyAlignment="1">
      <alignment/>
    </xf>
    <xf numFmtId="0" fontId="4" fillId="0" borderId="13" xfId="62" applyFont="1" applyFill="1" applyBorder="1" applyAlignment="1">
      <alignment horizontal="distributed"/>
      <protection/>
    </xf>
    <xf numFmtId="187" fontId="4" fillId="0" borderId="19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198" fontId="4" fillId="0" borderId="24" xfId="0" applyNumberFormat="1" applyFont="1" applyFill="1" applyBorder="1" applyAlignment="1">
      <alignment/>
    </xf>
    <xf numFmtId="198" fontId="4" fillId="0" borderId="14" xfId="0" applyNumberFormat="1" applyFont="1" applyFill="1" applyBorder="1" applyAlignment="1">
      <alignment/>
    </xf>
    <xf numFmtId="198" fontId="4" fillId="0" borderId="19" xfId="0" applyNumberFormat="1" applyFont="1" applyFill="1" applyBorder="1" applyAlignment="1">
      <alignment/>
    </xf>
    <xf numFmtId="0" fontId="6" fillId="0" borderId="14" xfId="62" applyFont="1" applyFill="1" applyBorder="1" applyAlignment="1">
      <alignment horizontal="distributed" shrinkToFit="1"/>
      <protection/>
    </xf>
    <xf numFmtId="185" fontId="4" fillId="0" borderId="24" xfId="0" applyNumberFormat="1" applyFont="1" applyFill="1" applyBorder="1" applyAlignment="1" quotePrefix="1">
      <alignment vertical="center"/>
    </xf>
    <xf numFmtId="185" fontId="4" fillId="0" borderId="14" xfId="0" applyNumberFormat="1" applyFont="1" applyFill="1" applyBorder="1" applyAlignment="1" quotePrefix="1">
      <alignment vertical="center"/>
    </xf>
    <xf numFmtId="200" fontId="5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183" fontId="4" fillId="0" borderId="0" xfId="0" applyNumberFormat="1" applyFont="1" applyAlignment="1" quotePrefix="1">
      <alignment/>
    </xf>
    <xf numFmtId="0" fontId="0" fillId="0" borderId="0" xfId="0" applyAlignment="1">
      <alignment vertical="center"/>
    </xf>
    <xf numFmtId="183" fontId="4" fillId="0" borderId="0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/>
    </xf>
    <xf numFmtId="183" fontId="4" fillId="0" borderId="0" xfId="0" applyNumberFormat="1" applyFont="1" applyAlignment="1">
      <alignment horizontal="left" vertical="top"/>
    </xf>
    <xf numFmtId="183" fontId="4" fillId="0" borderId="0" xfId="0" applyNumberFormat="1" applyFont="1" applyBorder="1" applyAlignment="1">
      <alignment vertical="top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43" applyAlignment="1" applyProtection="1">
      <alignment/>
      <protection/>
    </xf>
    <xf numFmtId="0" fontId="4" fillId="0" borderId="20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 quotePrefix="1">
      <alignment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center"/>
    </xf>
    <xf numFmtId="0" fontId="22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208" fontId="0" fillId="0" borderId="0" xfId="61" applyNumberForma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2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43" applyAlignment="1" applyProtection="1">
      <alignment vertical="center"/>
      <protection/>
    </xf>
    <xf numFmtId="0" fontId="27" fillId="0" borderId="0" xfId="6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31" fillId="0" borderId="0" xfId="61" applyFont="1" applyAlignment="1">
      <alignment horizontal="left" vertical="center"/>
      <protection/>
    </xf>
    <xf numFmtId="0" fontId="32" fillId="0" borderId="0" xfId="61" applyFont="1" applyAlignment="1">
      <alignment vertical="center"/>
      <protection/>
    </xf>
    <xf numFmtId="0" fontId="6" fillId="0" borderId="12" xfId="0" applyFont="1" applyFill="1" applyBorder="1" applyAlignment="1">
      <alignment horizontal="distributed"/>
    </xf>
    <xf numFmtId="0" fontId="8" fillId="0" borderId="0" xfId="43" applyAlignment="1" applyProtection="1">
      <alignment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 quotePrefix="1">
      <alignment horizontal="center" vertical="center"/>
      <protection/>
    </xf>
    <xf numFmtId="208" fontId="24" fillId="0" borderId="0" xfId="61" applyNumberFormat="1" applyFont="1" applyAlignment="1" quotePrefix="1">
      <alignment horizontal="center" vertical="center"/>
      <protection/>
    </xf>
    <xf numFmtId="0" fontId="25" fillId="0" borderId="0" xfId="61" applyFont="1" applyAlignment="1" quotePrefix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 quotePrefix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27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4" fillId="0" borderId="26" xfId="0" applyFont="1" applyBorder="1" applyAlignment="1" quotePrefix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vertical="center" wrapText="1"/>
    </xf>
    <xf numFmtId="0" fontId="4" fillId="0" borderId="18" xfId="0" applyFont="1" applyFill="1" applyBorder="1" applyAlignment="1" quotePrefix="1">
      <alignment vertical="center" wrapText="1"/>
    </xf>
    <xf numFmtId="0" fontId="4" fillId="0" borderId="13" xfId="0" applyFont="1" applyFill="1" applyBorder="1" applyAlignment="1" quotePrefix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0" xfId="62" applyFont="1" applyBorder="1" applyAlignment="1" quotePrefix="1">
      <alignment horizontal="center" vertical="center" wrapText="1"/>
      <protection/>
    </xf>
    <xf numFmtId="0" fontId="6" fillId="0" borderId="20" xfId="62" applyFont="1" applyBorder="1" applyAlignment="1">
      <alignment horizontal="center" vertical="center" wrapText="1"/>
      <protection/>
    </xf>
    <xf numFmtId="0" fontId="4" fillId="0" borderId="25" xfId="0" applyFont="1" applyFill="1" applyBorder="1" applyAlignment="1" quotePrefix="1">
      <alignment horizontal="center" vertical="center"/>
    </xf>
    <xf numFmtId="0" fontId="4" fillId="0" borderId="3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5" fillId="0" borderId="15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38" fontId="3" fillId="0" borderId="15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_工業統計調査速報_平成19年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255"/>
          <c:w val="0.97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'グラフ表（1）'!$B$2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'グラフ表（1）'!$A$3:$A$11</c:f>
              <c:strCache>
                <c:ptCount val="9"/>
                <c:pt idx="0">
                  <c:v>平成'15年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</c:strCache>
            </c:strRef>
          </c:cat>
          <c:val>
            <c:numRef>
              <c:f>'グラフ表（1）'!$B$3:$B$11</c:f>
              <c:numCache>
                <c:ptCount val="9"/>
                <c:pt idx="0">
                  <c:v>122.90692732681683</c:v>
                </c:pt>
                <c:pt idx="1">
                  <c:v>115.72460688482789</c:v>
                </c:pt>
                <c:pt idx="2">
                  <c:v>117.55206119847004</c:v>
                </c:pt>
                <c:pt idx="3">
                  <c:v>113.38716532086698</c:v>
                </c:pt>
                <c:pt idx="4">
                  <c:v>113.8121546961326</c:v>
                </c:pt>
                <c:pt idx="5">
                  <c:v>114.57713557161071</c:v>
                </c:pt>
                <c:pt idx="6">
                  <c:v>104.84487887802804</c:v>
                </c:pt>
                <c:pt idx="7">
                  <c:v>100</c:v>
                </c:pt>
                <c:pt idx="8">
                  <c:v>93.96515087122822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'グラフ表（1）'!$C$2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'グラフ表（1）'!$A$3:$A$11</c:f>
              <c:strCache>
                <c:ptCount val="9"/>
                <c:pt idx="0">
                  <c:v>平成'15年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</c:strCache>
            </c:strRef>
          </c:cat>
          <c:val>
            <c:numRef>
              <c:f>'グラフ表（1）'!$C$3:$C$11</c:f>
              <c:numCache>
                <c:ptCount val="9"/>
                <c:pt idx="0">
                  <c:v>112.9821282027902</c:v>
                </c:pt>
                <c:pt idx="1">
                  <c:v>109.69499407312848</c:v>
                </c:pt>
                <c:pt idx="2">
                  <c:v>111.26105589495761</c:v>
                </c:pt>
                <c:pt idx="3">
                  <c:v>115.49876903437585</c:v>
                </c:pt>
                <c:pt idx="4">
                  <c:v>117.17538980578097</c:v>
                </c:pt>
                <c:pt idx="5">
                  <c:v>112.44529041670465</c:v>
                </c:pt>
                <c:pt idx="6">
                  <c:v>102.27158748974195</c:v>
                </c:pt>
                <c:pt idx="7">
                  <c:v>100</c:v>
                </c:pt>
                <c:pt idx="8">
                  <c:v>92.49794839062643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'グラフ表（1）'!$D$2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'グラフ表（1）'!$A$3:$A$11</c:f>
              <c:strCache>
                <c:ptCount val="9"/>
                <c:pt idx="0">
                  <c:v>平成'15年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</c:strCache>
            </c:strRef>
          </c:cat>
          <c:val>
            <c:numRef>
              <c:f>'グラフ表（1）'!$D$3:$D$11</c:f>
              <c:numCache>
                <c:ptCount val="9"/>
                <c:pt idx="0">
                  <c:v>103.13367135520797</c:v>
                </c:pt>
                <c:pt idx="1">
                  <c:v>114.93362295012717</c:v>
                </c:pt>
                <c:pt idx="2">
                  <c:v>113.24065708360784</c:v>
                </c:pt>
                <c:pt idx="3">
                  <c:v>117.89447074020627</c:v>
                </c:pt>
                <c:pt idx="4">
                  <c:v>125.45791444151621</c:v>
                </c:pt>
                <c:pt idx="5">
                  <c:v>120.45312035860024</c:v>
                </c:pt>
                <c:pt idx="6">
                  <c:v>95.76448158883078</c:v>
                </c:pt>
                <c:pt idx="7">
                  <c:v>100</c:v>
                </c:pt>
                <c:pt idx="8">
                  <c:v>91.08368607524801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'グラフ表（1）'!$E$2</c:f>
              <c:strCache>
                <c:ptCount val="1"/>
                <c:pt idx="0">
                  <c:v>粗付加価値額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'グラフ表（1）'!$A$3:$A$11</c:f>
              <c:strCache>
                <c:ptCount val="9"/>
                <c:pt idx="0">
                  <c:v>平成'15年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</c:strCache>
            </c:strRef>
          </c:cat>
          <c:val>
            <c:numRef>
              <c:f>'グラフ表（1）'!$E$3:$E$11</c:f>
              <c:numCache>
                <c:ptCount val="9"/>
                <c:pt idx="0">
                  <c:v>112.45248351297083</c:v>
                </c:pt>
                <c:pt idx="1">
                  <c:v>113.177490749657</c:v>
                </c:pt>
                <c:pt idx="2">
                  <c:v>118.71709854626651</c:v>
                </c:pt>
                <c:pt idx="3">
                  <c:v>119.31770783568882</c:v>
                </c:pt>
                <c:pt idx="4">
                  <c:v>122.01266287875312</c:v>
                </c:pt>
                <c:pt idx="5">
                  <c:v>109.25197556957573</c:v>
                </c:pt>
                <c:pt idx="6">
                  <c:v>93.20290982147384</c:v>
                </c:pt>
                <c:pt idx="7">
                  <c:v>100</c:v>
                </c:pt>
                <c:pt idx="8">
                  <c:v>82.70699800701324</c:v>
                </c:pt>
              </c:numCache>
            </c:numRef>
          </c:val>
          <c:smooth val="0"/>
        </c:ser>
        <c:marker val="1"/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5926"/>
        <c:crossesAt val="80"/>
        <c:auto val="1"/>
        <c:lblOffset val="100"/>
        <c:tickLblSkip val="1"/>
        <c:tickMarkSkip val="2"/>
        <c:noMultiLvlLbl val="0"/>
      </c:catAx>
      <c:valAx>
        <c:axId val="33745926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570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15"/>
          <c:y val="0.0225"/>
          <c:w val="0.573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産業中分類別事業所数構成比の推移</a:t>
            </a:r>
          </a:p>
        </c:rich>
      </c:tx>
      <c:layout>
        <c:manualLayout>
          <c:xMode val="factor"/>
          <c:yMode val="factor"/>
          <c:x val="0.021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15"/>
          <c:w val="0.9715"/>
          <c:h val="0.92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'グラフ表(2)'!$A$3</c:f>
              <c:strCache>
                <c:ptCount val="1"/>
                <c:pt idx="0">
                  <c:v>食料品</c:v>
                </c:pt>
              </c:strCache>
            </c:strRef>
          </c:tx>
          <c:spPr>
            <a:pattFill prst="wdUpDiag">
              <a:fgClr>
                <a:srgbClr val="CCFFCC"/>
              </a:fgClr>
              <a:bgClr>
                <a:srgbClr val="FFCC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'グラフ表(2)'!$B$2:$F$2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'グラフ表(2)'!$B$3:$F$3</c:f>
              <c:numCache>
                <c:ptCount val="5"/>
                <c:pt idx="0">
                  <c:v>23.188946975354742</c:v>
                </c:pt>
                <c:pt idx="1">
                  <c:v>24.14688427299703</c:v>
                </c:pt>
                <c:pt idx="2">
                  <c:v>25.334414268342115</c:v>
                </c:pt>
                <c:pt idx="3">
                  <c:v>25.371865703357415</c:v>
                </c:pt>
                <c:pt idx="4">
                  <c:v>21.93577566711895</c:v>
                </c:pt>
              </c:numCache>
            </c:numRef>
          </c:val>
        </c:ser>
        <c:ser>
          <c:idx val="2"/>
          <c:order val="1"/>
          <c:tx>
            <c:strRef>
              <c:f>'グラフ表(2)'!$A$4</c:f>
              <c:strCache>
                <c:ptCount val="1"/>
                <c:pt idx="0">
                  <c:v>繊維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'グラフ表(2)'!$B$2:$F$2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'グラフ表(2)'!$B$4:$F$4</c:f>
              <c:numCache>
                <c:ptCount val="5"/>
                <c:pt idx="0">
                  <c:v>9.52203136669156</c:v>
                </c:pt>
                <c:pt idx="1">
                  <c:v>9.198813056379821</c:v>
                </c:pt>
                <c:pt idx="2">
                  <c:v>8.99878394811512</c:v>
                </c:pt>
                <c:pt idx="3">
                  <c:v>8.797280067998301</c:v>
                </c:pt>
                <c:pt idx="4">
                  <c:v>8.593396653098145</c:v>
                </c:pt>
              </c:numCache>
            </c:numRef>
          </c:val>
        </c:ser>
        <c:ser>
          <c:idx val="3"/>
          <c:order val="2"/>
          <c:tx>
            <c:strRef>
              <c:f>'グラフ表(2)'!$A$5</c:f>
              <c:strCache>
                <c:ptCount val="1"/>
                <c:pt idx="0">
                  <c:v>金属</c:v>
                </c:pt>
              </c:strCache>
            </c:strRef>
          </c:tx>
          <c:spPr>
            <a:pattFill prst="dkVert">
              <a:fgClr>
                <a:srgbClr val="FFFF99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'グラフ表(2)'!$B$2:$F$2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'グラフ表(2)'!$B$5:$F$5</c:f>
              <c:numCache>
                <c:ptCount val="5"/>
                <c:pt idx="0">
                  <c:v>7.916355489171023</c:v>
                </c:pt>
                <c:pt idx="1">
                  <c:v>7.863501483679524</c:v>
                </c:pt>
                <c:pt idx="2">
                  <c:v>8.309687880016215</c:v>
                </c:pt>
                <c:pt idx="3">
                  <c:v>8.159796005099873</c:v>
                </c:pt>
                <c:pt idx="4">
                  <c:v>7.914970601537766</c:v>
                </c:pt>
              </c:numCache>
            </c:numRef>
          </c:val>
        </c:ser>
        <c:ser>
          <c:idx val="6"/>
          <c:order val="3"/>
          <c:tx>
            <c:strRef>
              <c:f>'グラフ表(2)'!$A$6</c:f>
              <c:strCache>
                <c:ptCount val="1"/>
                <c:pt idx="0">
                  <c:v>生産用</c:v>
                </c:pt>
              </c:strCache>
            </c:strRef>
          </c:tx>
          <c:spPr>
            <a:pattFill prst="diagBrick">
              <a:fgClr>
                <a:srgbClr val="00FFFF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'グラフ表(2)'!$B$6:$F$6</c:f>
              <c:numCache>
                <c:ptCount val="5"/>
                <c:pt idx="0">
                  <c:v>6.04929051530993</c:v>
                </c:pt>
                <c:pt idx="1">
                  <c:v>6.120178041543026</c:v>
                </c:pt>
                <c:pt idx="2">
                  <c:v>5.9991892987434134</c:v>
                </c:pt>
                <c:pt idx="3">
                  <c:v>6.71483212919677</c:v>
                </c:pt>
                <c:pt idx="4">
                  <c:v>7.41745816372682</c:v>
                </c:pt>
              </c:numCache>
            </c:numRef>
          </c:val>
        </c:ser>
        <c:ser>
          <c:idx val="7"/>
          <c:order val="4"/>
          <c:tx>
            <c:strRef>
              <c:f>'グラフ表(2)'!$A$7</c:f>
              <c:strCache>
                <c:ptCount val="1"/>
                <c:pt idx="0">
                  <c:v>木材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'グラフ表(2)'!$B$7:$F$7</c:f>
              <c:numCache>
                <c:ptCount val="5"/>
                <c:pt idx="0">
                  <c:v>7.169529499626587</c:v>
                </c:pt>
                <c:pt idx="1">
                  <c:v>6.862017804154302</c:v>
                </c:pt>
                <c:pt idx="2">
                  <c:v>6.566680178354277</c:v>
                </c:pt>
                <c:pt idx="3">
                  <c:v>6.332341691457713</c:v>
                </c:pt>
                <c:pt idx="4">
                  <c:v>6.829488919041157</c:v>
                </c:pt>
              </c:numCache>
            </c:numRef>
          </c:val>
        </c:ser>
        <c:ser>
          <c:idx val="5"/>
          <c:order val="5"/>
          <c:tx>
            <c:strRef>
              <c:f>'グラフ表(2)'!$A$8</c:f>
              <c:strCache>
                <c:ptCount val="1"/>
                <c:pt idx="0">
                  <c:v>窯業</c:v>
                </c:pt>
              </c:strCache>
            </c:strRef>
          </c:tx>
          <c:spPr>
            <a:pattFill prst="wdUpDiag">
              <a:fgClr>
                <a:srgbClr val="99CCFF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'グラフ表(2)'!$B$8:$F$8</c:f>
              <c:numCache>
                <c:ptCount val="5"/>
                <c:pt idx="0">
                  <c:v>5.825242718446602</c:v>
                </c:pt>
                <c:pt idx="1">
                  <c:v>5.489614243323442</c:v>
                </c:pt>
                <c:pt idx="2">
                  <c:v>5.634373733279287</c:v>
                </c:pt>
                <c:pt idx="3">
                  <c:v>5.524861878453039</c:v>
                </c:pt>
                <c:pt idx="4">
                  <c:v>5.834464043419267</c:v>
                </c:pt>
              </c:numCache>
            </c:numRef>
          </c:val>
        </c:ser>
        <c:ser>
          <c:idx val="4"/>
          <c:order val="6"/>
          <c:tx>
            <c:strRef>
              <c:f>'グラフ表(2)'!$A$9</c:f>
              <c:strCache>
                <c:ptCount val="1"/>
                <c:pt idx="0">
                  <c:v>その他１８業種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'グラフ表(2)'!$B$2:$F$2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'グラフ表(2)'!$B$9:$F$9</c:f>
              <c:numCache>
                <c:ptCount val="5"/>
                <c:pt idx="0">
                  <c:v>40.32860343539955</c:v>
                </c:pt>
                <c:pt idx="1">
                  <c:v>40.31899109792285</c:v>
                </c:pt>
                <c:pt idx="2">
                  <c:v>39.15687069314957</c:v>
                </c:pt>
                <c:pt idx="3">
                  <c:v>39.0990225244369</c:v>
                </c:pt>
                <c:pt idx="4">
                  <c:v>41.47444595205789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7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図３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広域振興圏別事業所数の推移</a:t>
            </a:r>
          </a:p>
        </c:rich>
      </c:tx>
      <c:layout>
        <c:manualLayout>
          <c:xMode val="factor"/>
          <c:yMode val="factor"/>
          <c:x val="0.02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575"/>
          <c:w val="0.935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'グラフ表(2)'!$A$33</c:f>
              <c:strCache>
                <c:ptCount val="1"/>
                <c:pt idx="0">
                  <c:v>県　　　央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'グラフ表(2)'!$B$32:$F$32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'グラフ表(2)'!$B$33:$F$33</c:f>
              <c:numCache>
                <c:ptCount val="5"/>
                <c:pt idx="0">
                  <c:v>495</c:v>
                </c:pt>
                <c:pt idx="1">
                  <c:v>497</c:v>
                </c:pt>
                <c:pt idx="2">
                  <c:v>450</c:v>
                </c:pt>
                <c:pt idx="3">
                  <c:v>430</c:v>
                </c:pt>
                <c:pt idx="4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'グラフ表(2)'!$A$34</c:f>
              <c:strCache>
                <c:ptCount val="1"/>
                <c:pt idx="0">
                  <c:v>県　　　南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'グラフ表(2)'!$B$32:$F$32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'グラフ表(2)'!$B$34:$F$34</c:f>
              <c:numCache>
                <c:ptCount val="5"/>
                <c:pt idx="0">
                  <c:v>1313</c:v>
                </c:pt>
                <c:pt idx="1">
                  <c:v>1340</c:v>
                </c:pt>
                <c:pt idx="2">
                  <c:v>1219</c:v>
                </c:pt>
                <c:pt idx="3">
                  <c:v>1172</c:v>
                </c:pt>
                <c:pt idx="4">
                  <c:v>1182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'グラフ表(2)'!$A$35</c:f>
              <c:strCache>
                <c:ptCount val="1"/>
                <c:pt idx="0">
                  <c:v>沿　　　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'グラフ表(2)'!$B$32:$F$32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'グラフ表(2)'!$B$35:$F$35</c:f>
              <c:numCache>
                <c:ptCount val="5"/>
                <c:pt idx="0">
                  <c:v>595</c:v>
                </c:pt>
                <c:pt idx="1">
                  <c:v>583</c:v>
                </c:pt>
                <c:pt idx="2">
                  <c:v>549</c:v>
                </c:pt>
                <c:pt idx="3">
                  <c:v>509</c:v>
                </c:pt>
                <c:pt idx="4">
                  <c:v>353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'グラフ表(2)'!$A$36</c:f>
              <c:strCache>
                <c:ptCount val="1"/>
                <c:pt idx="0">
                  <c:v>県　　　北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'グラフ表(2)'!$B$32:$F$32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'グラフ表(2)'!$B$36:$F$36</c:f>
              <c:numCache>
                <c:ptCount val="5"/>
                <c:pt idx="0">
                  <c:v>275</c:v>
                </c:pt>
                <c:pt idx="1">
                  <c:v>276</c:v>
                </c:pt>
                <c:pt idx="2">
                  <c:v>249</c:v>
                </c:pt>
                <c:pt idx="3">
                  <c:v>242</c:v>
                </c:pt>
                <c:pt idx="4">
                  <c:v>240</c:v>
                </c:pt>
              </c:numCache>
            </c:numRef>
          </c:val>
          <c:smooth val="0"/>
        </c:ser>
        <c:marker val="1"/>
        <c:axId val="38935921"/>
        <c:axId val="14878970"/>
      </c:line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事業所）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59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図４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産業中分類別従業者構成比の推移</a:t>
            </a:r>
          </a:p>
        </c:rich>
      </c:tx>
      <c:layout>
        <c:manualLayout>
          <c:xMode val="factor"/>
          <c:yMode val="factor"/>
          <c:x val="0.006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125"/>
          <c:w val="0.978"/>
          <c:h val="0.928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'グラフ表(2)'!$A$48</c:f>
              <c:strCache>
                <c:ptCount val="1"/>
                <c:pt idx="0">
                  <c:v>食料品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'グラフ表(2)'!$B$48:$F$48</c:f>
              <c:numCache>
                <c:ptCount val="5"/>
                <c:pt idx="0">
                  <c:v>21.168610732824124</c:v>
                </c:pt>
                <c:pt idx="1">
                  <c:v>20.801517435922378</c:v>
                </c:pt>
                <c:pt idx="2">
                  <c:v>21.709999493183314</c:v>
                </c:pt>
                <c:pt idx="3">
                  <c:v>23.562059089034758</c:v>
                </c:pt>
                <c:pt idx="4">
                  <c:v>19.90906178376913</c:v>
                </c:pt>
              </c:numCache>
            </c:numRef>
          </c:val>
        </c:ser>
        <c:ser>
          <c:idx val="0"/>
          <c:order val="1"/>
          <c:tx>
            <c:strRef>
              <c:f>'グラフ表(2)'!$A$49</c:f>
              <c:strCache>
                <c:ptCount val="1"/>
                <c:pt idx="0">
                  <c:v>輸　送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'グラフ表(2)'!$B$49:$F$49</c:f>
              <c:numCache>
                <c:ptCount val="5"/>
                <c:pt idx="0">
                  <c:v>7.1999526318905795</c:v>
                </c:pt>
                <c:pt idx="1">
                  <c:v>7.351782500851126</c:v>
                </c:pt>
                <c:pt idx="2">
                  <c:v>7.6782727687395464</c:v>
                </c:pt>
                <c:pt idx="3">
                  <c:v>8.24148268675679</c:v>
                </c:pt>
                <c:pt idx="4">
                  <c:v>10.18803755822264</c:v>
                </c:pt>
              </c:numCache>
            </c:numRef>
          </c:val>
        </c:ser>
        <c:ser>
          <c:idx val="6"/>
          <c:order val="2"/>
          <c:tx>
            <c:strRef>
              <c:f>'グラフ表(2)'!$A$50</c:f>
              <c:strCache>
                <c:ptCount val="1"/>
                <c:pt idx="0">
                  <c:v>電子</c:v>
                </c:pt>
              </c:strCache>
            </c:strRef>
          </c:tx>
          <c:spPr>
            <a:pattFill prst="wdDnDiag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'グラフ表(2)'!$B$50:$F$50</c:f>
              <c:numCache>
                <c:ptCount val="5"/>
                <c:pt idx="0">
                  <c:v>12.488404681548147</c:v>
                </c:pt>
                <c:pt idx="1">
                  <c:v>12.81941539808375</c:v>
                </c:pt>
                <c:pt idx="2">
                  <c:v>12.64000810906695</c:v>
                </c:pt>
                <c:pt idx="3">
                  <c:v>11.471207747773853</c:v>
                </c:pt>
                <c:pt idx="4">
                  <c:v>8.799319811715996</c:v>
                </c:pt>
              </c:numCache>
            </c:numRef>
          </c:val>
        </c:ser>
        <c:ser>
          <c:idx val="2"/>
          <c:order val="3"/>
          <c:tx>
            <c:strRef>
              <c:f>'グラフ表(2)'!$A$51</c:f>
              <c:strCache>
                <c:ptCount val="1"/>
                <c:pt idx="0">
                  <c:v>生産用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'グラフ表(2)'!$B$51:$F$51</c:f>
              <c:numCache>
                <c:ptCount val="5"/>
                <c:pt idx="0">
                  <c:v>6.195353977934356</c:v>
                </c:pt>
                <c:pt idx="1">
                  <c:v>6.683527065804193</c:v>
                </c:pt>
                <c:pt idx="2">
                  <c:v>6.820738938725864</c:v>
                </c:pt>
                <c:pt idx="3">
                  <c:v>6.556408741878323</c:v>
                </c:pt>
                <c:pt idx="4">
                  <c:v>7.95524558247283</c:v>
                </c:pt>
              </c:numCache>
            </c:numRef>
          </c:val>
        </c:ser>
        <c:ser>
          <c:idx val="1"/>
          <c:order val="4"/>
          <c:tx>
            <c:strRef>
              <c:f>'グラフ表(2)'!$A$52</c:f>
              <c:strCache>
                <c:ptCount val="1"/>
                <c:pt idx="0">
                  <c:v>繊維</c:v>
                </c:pt>
              </c:strCache>
            </c:strRef>
          </c:tx>
          <c:spPr>
            <a:pattFill prst="dkVert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'グラフ表(2)'!$B$52:$F$52</c:f>
              <c:numCache>
                <c:ptCount val="5"/>
                <c:pt idx="0">
                  <c:v>6.658179880395523</c:v>
                </c:pt>
                <c:pt idx="1">
                  <c:v>6.786634891299061</c:v>
                </c:pt>
                <c:pt idx="2">
                  <c:v>6.738634635852213</c:v>
                </c:pt>
                <c:pt idx="3">
                  <c:v>6.319027293294252</c:v>
                </c:pt>
                <c:pt idx="4">
                  <c:v>6.587475663553244</c:v>
                </c:pt>
              </c:numCache>
            </c:numRef>
          </c:val>
        </c:ser>
        <c:ser>
          <c:idx val="4"/>
          <c:order val="5"/>
          <c:tx>
            <c:strRef>
              <c:f>'グラフ表(2)'!$A$53</c:f>
              <c:strCache>
                <c:ptCount val="1"/>
                <c:pt idx="0">
                  <c:v>金属</c:v>
                </c:pt>
              </c:strCache>
            </c:strRef>
          </c:tx>
          <c:spPr>
            <a:pattFill prst="wd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'グラフ表(2)'!$B$53:$F$53</c:f>
              <c:numCache>
                <c:ptCount val="5"/>
                <c:pt idx="0">
                  <c:v>6.0591706633508995</c:v>
                </c:pt>
                <c:pt idx="1">
                  <c:v>6.296386362531005</c:v>
                </c:pt>
                <c:pt idx="2">
                  <c:v>6.044295778217019</c:v>
                </c:pt>
                <c:pt idx="3">
                  <c:v>6.074959043341618</c:v>
                </c:pt>
                <c:pt idx="4">
                  <c:v>6.438376420139488</c:v>
                </c:pt>
              </c:numCache>
            </c:numRef>
          </c:val>
        </c:ser>
        <c:ser>
          <c:idx val="5"/>
          <c:order val="6"/>
          <c:tx>
            <c:strRef>
              <c:f>'グラフ表(2)'!$A$54</c:f>
              <c:strCache>
                <c:ptCount val="1"/>
                <c:pt idx="0">
                  <c:v>その他１８業種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'グラフ表(2)'!$B$47:$F$47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'グラフ表(2)'!$B$54:$F$54</c:f>
              <c:numCache>
                <c:ptCount val="5"/>
                <c:pt idx="0">
                  <c:v>40.2</c:v>
                </c:pt>
                <c:pt idx="1">
                  <c:v>39.3</c:v>
                </c:pt>
                <c:pt idx="2">
                  <c:v>38.4</c:v>
                </c:pt>
                <c:pt idx="3">
                  <c:v>37.77485539792041</c:v>
                </c:pt>
                <c:pt idx="4">
                  <c:v>40.12248318012667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6801867"/>
        <c:axId val="64345892"/>
      </c:bar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45892"/>
        <c:crosses val="autoZero"/>
        <c:auto val="1"/>
        <c:lblOffset val="100"/>
        <c:tickLblSkip val="1"/>
        <c:tickMarkSkip val="2"/>
        <c:noMultiLvlLbl val="0"/>
      </c:catAx>
      <c:valAx>
        <c:axId val="64345892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0186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図５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広域振興圏別従業者数の推移</a:t>
            </a:r>
          </a:p>
        </c:rich>
      </c:tx>
      <c:layout>
        <c:manualLayout>
          <c:xMode val="factor"/>
          <c:yMode val="factor"/>
          <c:x val="0.01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75"/>
          <c:w val="0.905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'グラフ表(2)'!$A$76</c:f>
              <c:strCache>
                <c:ptCount val="1"/>
                <c:pt idx="0">
                  <c:v>県　　　央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'グラフ表(2)'!$B$75:$F$75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'グラフ表(2)'!$B$76:$F$76</c:f>
              <c:numCache>
                <c:ptCount val="5"/>
                <c:pt idx="0">
                  <c:v>18377</c:v>
                </c:pt>
                <c:pt idx="1">
                  <c:v>17540</c:v>
                </c:pt>
                <c:pt idx="2">
                  <c:v>15875</c:v>
                </c:pt>
                <c:pt idx="3">
                  <c:v>15563</c:v>
                </c:pt>
                <c:pt idx="4">
                  <c:v>15174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'グラフ表(2)'!$A$77</c:f>
              <c:strCache>
                <c:ptCount val="1"/>
                <c:pt idx="0">
                  <c:v>県　　　南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'グラフ表(2)'!$B$75:$F$75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'グラフ表(2)'!$B$77:$F$77</c:f>
              <c:numCache>
                <c:ptCount val="5"/>
                <c:pt idx="0">
                  <c:v>58244</c:v>
                </c:pt>
                <c:pt idx="1">
                  <c:v>56014</c:v>
                </c:pt>
                <c:pt idx="2">
                  <c:v>50231</c:v>
                </c:pt>
                <c:pt idx="3">
                  <c:v>49645</c:v>
                </c:pt>
                <c:pt idx="4">
                  <c:v>48321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'グラフ表(2)'!$A$78</c:f>
              <c:strCache>
                <c:ptCount val="1"/>
                <c:pt idx="0">
                  <c:v>沿　　　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'グラフ表(2)'!$B$75:$F$75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'グラフ表(2)'!$B$78:$F$78</c:f>
              <c:numCache>
                <c:ptCount val="5"/>
                <c:pt idx="0">
                  <c:v>17480</c:v>
                </c:pt>
                <c:pt idx="1">
                  <c:v>16697</c:v>
                </c:pt>
                <c:pt idx="2">
                  <c:v>15776</c:v>
                </c:pt>
                <c:pt idx="3">
                  <c:v>14480</c:v>
                </c:pt>
                <c:pt idx="4">
                  <c:v>10083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'グラフ表(2)'!$A$79</c:f>
              <c:strCache>
                <c:ptCount val="1"/>
                <c:pt idx="0">
                  <c:v>県　　　北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'グラフ表(2)'!$B$75:$F$75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'グラフ表(2)'!$B$79:$F$79</c:f>
              <c:numCache>
                <c:ptCount val="5"/>
                <c:pt idx="0">
                  <c:v>8704</c:v>
                </c:pt>
                <c:pt idx="1">
                  <c:v>8404</c:v>
                </c:pt>
                <c:pt idx="2">
                  <c:v>7847</c:v>
                </c:pt>
                <c:pt idx="3">
                  <c:v>8048</c:v>
                </c:pt>
                <c:pt idx="4">
                  <c:v>7576</c:v>
                </c:pt>
              </c:numCache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337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21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図６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産業中分類別製造品出荷額等構成比の推移</a:t>
            </a:r>
          </a:p>
        </c:rich>
      </c:tx>
      <c:layout>
        <c:manualLayout>
          <c:xMode val="factor"/>
          <c:yMode val="factor"/>
          <c:x val="0.04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0.995"/>
          <c:h val="0.933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'グラフ表(2)'!$A$91</c:f>
              <c:strCache>
                <c:ptCount val="1"/>
                <c:pt idx="0">
                  <c:v>輸送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'グラフ表(2)'!$B$90:$F$90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'グラフ表(2)'!$B$91:$F$91</c:f>
              <c:numCache>
                <c:ptCount val="5"/>
                <c:pt idx="0">
                  <c:v>17.913254784457504</c:v>
                </c:pt>
                <c:pt idx="1">
                  <c:v>17.40666913607693</c:v>
                </c:pt>
                <c:pt idx="2">
                  <c:v>15.747027452205456</c:v>
                </c:pt>
                <c:pt idx="3">
                  <c:v>18.799773330868057</c:v>
                </c:pt>
                <c:pt idx="4">
                  <c:v>20.396169841820424</c:v>
                </c:pt>
              </c:numCache>
            </c:numRef>
          </c:val>
        </c:ser>
        <c:ser>
          <c:idx val="1"/>
          <c:order val="1"/>
          <c:tx>
            <c:strRef>
              <c:f>'グラフ表(2)'!$A$92</c:f>
              <c:strCache>
                <c:ptCount val="1"/>
                <c:pt idx="0">
                  <c:v>食料品</c:v>
                </c:pt>
              </c:strCache>
            </c:strRef>
          </c:tx>
          <c:spPr>
            <a:pattFill prst="pct90">
              <a:fgClr>
                <a:srgbClr val="FFCC99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'グラフ表(2)'!$B$90:$F$90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'グラフ表(2)'!$B$92:$F$92</c:f>
              <c:numCache>
                <c:ptCount val="5"/>
                <c:pt idx="0">
                  <c:v>12.650416841209008</c:v>
                </c:pt>
                <c:pt idx="1">
                  <c:v>14.224109244885494</c:v>
                </c:pt>
                <c:pt idx="2">
                  <c:v>17.879537742863057</c:v>
                </c:pt>
                <c:pt idx="3">
                  <c:v>15.791813409127784</c:v>
                </c:pt>
                <c:pt idx="4">
                  <c:v>13.512735067360618</c:v>
                </c:pt>
              </c:numCache>
            </c:numRef>
          </c:val>
        </c:ser>
        <c:ser>
          <c:idx val="0"/>
          <c:order val="2"/>
          <c:tx>
            <c:strRef>
              <c:f>'グラフ表(2)'!$A$93</c:f>
              <c:strCache>
                <c:ptCount val="1"/>
                <c:pt idx="0">
                  <c:v>電　子</c:v>
                </c:pt>
              </c:strCache>
            </c:strRef>
          </c:tx>
          <c:spPr>
            <a:pattFill prst="pct75">
              <a:fgClr>
                <a:srgbClr val="CCFFCC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'グラフ表(2)'!$B$90:$F$90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'グラフ表(2)'!$B$93:$F$93</c:f>
              <c:numCache>
                <c:ptCount val="5"/>
                <c:pt idx="0">
                  <c:v>15.162326237432477</c:v>
                </c:pt>
                <c:pt idx="1">
                  <c:v>14.226203055884326</c:v>
                </c:pt>
                <c:pt idx="2">
                  <c:v>13.36165501235599</c:v>
                </c:pt>
                <c:pt idx="3">
                  <c:v>13.997229077576028</c:v>
                </c:pt>
                <c:pt idx="4">
                  <c:v>12.661117492316063</c:v>
                </c:pt>
              </c:numCache>
            </c:numRef>
          </c:val>
        </c:ser>
        <c:ser>
          <c:idx val="2"/>
          <c:order val="3"/>
          <c:tx>
            <c:strRef>
              <c:f>'グラフ表(2)'!$A$94</c:f>
              <c:strCache>
                <c:ptCount val="1"/>
                <c:pt idx="0">
                  <c:v>生産用</c:v>
                </c:pt>
              </c:strCache>
            </c:strRef>
          </c:tx>
          <c:spPr>
            <a:pattFill prst="pct90">
              <a:fgClr>
                <a:srgbClr val="00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'グラフ表(2)'!$B$90:$F$90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'グラフ表(2)'!$B$94:$F$94</c:f>
              <c:numCache>
                <c:ptCount val="5"/>
                <c:pt idx="0">
                  <c:v>7.381622472082756</c:v>
                </c:pt>
                <c:pt idx="1">
                  <c:v>7.941583859651857</c:v>
                </c:pt>
                <c:pt idx="2">
                  <c:v>5.0028043145417564</c:v>
                </c:pt>
                <c:pt idx="3">
                  <c:v>6.0648522988795115</c:v>
                </c:pt>
                <c:pt idx="4">
                  <c:v>9.279790544867103</c:v>
                </c:pt>
              </c:numCache>
            </c:numRef>
          </c:val>
        </c:ser>
        <c:ser>
          <c:idx val="3"/>
          <c:order val="4"/>
          <c:tx>
            <c:strRef>
              <c:f>'グラフ表(2)'!$A$95</c:f>
              <c:strCache>
                <c:ptCount val="1"/>
                <c:pt idx="0">
                  <c:v>金属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'グラフ表(2)'!$B$90:$F$90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'グラフ表(2)'!$B$95:$F$95</c:f>
              <c:numCache>
                <c:ptCount val="5"/>
                <c:pt idx="0">
                  <c:v>4.773980029090567</c:v>
                </c:pt>
                <c:pt idx="1">
                  <c:v>4.761307227035458</c:v>
                </c:pt>
                <c:pt idx="2">
                  <c:v>5.352310013404486</c:v>
                </c:pt>
                <c:pt idx="3">
                  <c:v>4.730830358180685</c:v>
                </c:pt>
                <c:pt idx="4">
                  <c:v>4.900933296858944</c:v>
                </c:pt>
              </c:numCache>
            </c:numRef>
          </c:val>
        </c:ser>
        <c:ser>
          <c:idx val="5"/>
          <c:order val="5"/>
          <c:tx>
            <c:strRef>
              <c:f>'グラフ表(2)'!$A$96</c:f>
              <c:strCache>
                <c:ptCount val="1"/>
                <c:pt idx="0">
                  <c:v>情報</c:v>
                </c:pt>
              </c:strCache>
            </c:strRef>
          </c:tx>
          <c:spPr>
            <a:pattFill prst="sphere">
              <a:fgClr>
                <a:srgbClr val="FF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'グラフ表(2)'!$B$90:$F$90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'グラフ表(2)'!$B$96:$F$96</c:f>
              <c:numCache>
                <c:ptCount val="5"/>
                <c:pt idx="0">
                  <c:v>4.969894265732176</c:v>
                </c:pt>
                <c:pt idx="1">
                  <c:v>3.818572186615987</c:v>
                </c:pt>
                <c:pt idx="2">
                  <c:v>4.240045583797954</c:v>
                </c:pt>
                <c:pt idx="3">
                  <c:v>4.23220647957407</c:v>
                </c:pt>
                <c:pt idx="4">
                  <c:v>4.4745559699703685</c:v>
                </c:pt>
              </c:numCache>
            </c:numRef>
          </c:val>
        </c:ser>
        <c:ser>
          <c:idx val="6"/>
          <c:order val="6"/>
          <c:tx>
            <c:v>その他18業種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'グラフ表(2)'!$B$97:$F$97</c:f>
              <c:numCache>
                <c:ptCount val="5"/>
                <c:pt idx="0">
                  <c:v>37.14850536999551</c:v>
                </c:pt>
                <c:pt idx="1">
                  <c:v>37.62155528984993</c:v>
                </c:pt>
                <c:pt idx="2">
                  <c:v>38.41661988083129</c:v>
                </c:pt>
                <c:pt idx="3">
                  <c:v>36.38329504579386</c:v>
                </c:pt>
                <c:pt idx="4">
                  <c:v>34.774697786806485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3672"/>
        <c:crosses val="autoZero"/>
        <c:auto val="0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8287"/>
        <c:crossesAt val="1"/>
        <c:crossBetween val="between"/>
        <c:dispUnits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広域振興圏別製造品出荷額等の推移</a:t>
            </a:r>
          </a:p>
        </c:rich>
      </c:tx>
      <c:layout>
        <c:manualLayout>
          <c:xMode val="factor"/>
          <c:yMode val="factor"/>
          <c:x val="0.05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24"/>
          <c:w val="0.946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'グラフ表(2)'!$A$121</c:f>
              <c:strCache>
                <c:ptCount val="1"/>
                <c:pt idx="0">
                  <c:v>県　　　央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'グラフ表(2)'!$B$120:$F$120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'グラフ表(2)'!$B$121:$F$121</c:f>
              <c:numCache>
                <c:ptCount val="5"/>
                <c:pt idx="0">
                  <c:v>45239162</c:v>
                </c:pt>
                <c:pt idx="1">
                  <c:v>42406616</c:v>
                </c:pt>
                <c:pt idx="2">
                  <c:v>38325346</c:v>
                </c:pt>
                <c:pt idx="3">
                  <c:v>27626011</c:v>
                </c:pt>
                <c:pt idx="4">
                  <c:v>27101589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'グラフ表(2)'!$A$122</c:f>
              <c:strCache>
                <c:ptCount val="1"/>
                <c:pt idx="0">
                  <c:v>県　　　南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'グラフ表(2)'!$B$120:$F$120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'グラフ表(2)'!$B$122:$F$122</c:f>
              <c:numCache>
                <c:ptCount val="5"/>
                <c:pt idx="0">
                  <c:v>170770347</c:v>
                </c:pt>
                <c:pt idx="1">
                  <c:v>161915219</c:v>
                </c:pt>
                <c:pt idx="2">
                  <c:v>121807971</c:v>
                </c:pt>
                <c:pt idx="3">
                  <c:v>140396061</c:v>
                </c:pt>
                <c:pt idx="4">
                  <c:v>133213838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'グラフ表(2)'!$A$123</c:f>
              <c:strCache>
                <c:ptCount val="1"/>
                <c:pt idx="0">
                  <c:v>沿　　　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'グラフ表(2)'!$B$120:$F$120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'グラフ表(2)'!$B$123:$F$123</c:f>
              <c:numCache>
                <c:ptCount val="5"/>
                <c:pt idx="0">
                  <c:v>35786754</c:v>
                </c:pt>
                <c:pt idx="1">
                  <c:v>36765543</c:v>
                </c:pt>
                <c:pt idx="2">
                  <c:v>29537065</c:v>
                </c:pt>
                <c:pt idx="3">
                  <c:v>30529475</c:v>
                </c:pt>
                <c:pt idx="4">
                  <c:v>20989069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'グラフ表(2)'!$A$124</c:f>
              <c:strCache>
                <c:ptCount val="1"/>
                <c:pt idx="0">
                  <c:v>県　　　北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'グラフ表(2)'!$B$120:$F$120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'グラフ表(2)'!$B$124:$F$124</c:f>
              <c:numCache>
                <c:ptCount val="5"/>
                <c:pt idx="0">
                  <c:v>11549581</c:v>
                </c:pt>
                <c:pt idx="1">
                  <c:v>11753017</c:v>
                </c:pt>
                <c:pt idx="2">
                  <c:v>11346655</c:v>
                </c:pt>
                <c:pt idx="3">
                  <c:v>11356170</c:v>
                </c:pt>
                <c:pt idx="4">
                  <c:v>9887190</c:v>
                </c:pt>
              </c:numCache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  <c:max val="18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31001"/>
        <c:crossesAt val="1"/>
        <c:crossBetween val="midCat"/>
        <c:dispUnits/>
        <c:majorUnit val="20000000"/>
        <c:minorUnit val="2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図８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産業中分類別粗付加価値額構成比の推移</a:t>
            </a:r>
          </a:p>
        </c:rich>
      </c:tx>
      <c:layout>
        <c:manualLayout>
          <c:xMode val="factor"/>
          <c:yMode val="factor"/>
          <c:x val="0.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525"/>
          <c:w val="0.97275"/>
          <c:h val="0.93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'グラフ表(2)'!$A$137</c:f>
              <c:strCache>
                <c:ptCount val="1"/>
                <c:pt idx="0">
                  <c:v>食料品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'グラフ表(2)'!$B$137:$F$137</c:f>
              <c:numCache>
                <c:ptCount val="5"/>
                <c:pt idx="0">
                  <c:v>13.219007761496854</c:v>
                </c:pt>
                <c:pt idx="1">
                  <c:v>12.51586742672853</c:v>
                </c:pt>
                <c:pt idx="2">
                  <c:v>15.19211827026115</c:v>
                </c:pt>
                <c:pt idx="3">
                  <c:v>18.572692897363822</c:v>
                </c:pt>
                <c:pt idx="4">
                  <c:v>15.593365266782047</c:v>
                </c:pt>
              </c:numCache>
            </c:numRef>
          </c:val>
        </c:ser>
        <c:ser>
          <c:idx val="1"/>
          <c:order val="1"/>
          <c:tx>
            <c:strRef>
              <c:f>'グラフ表(2)'!$A$138</c:f>
              <c:strCache>
                <c:ptCount val="1"/>
                <c:pt idx="0">
                  <c:v>生産用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993366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'グラフ表(2)'!$B$138:$F$138</c:f>
              <c:numCache>
                <c:ptCount val="5"/>
                <c:pt idx="0">
                  <c:v>6.784997729823066</c:v>
                </c:pt>
                <c:pt idx="1">
                  <c:v>7.300777111829788</c:v>
                </c:pt>
                <c:pt idx="2">
                  <c:v>8.50041025067067</c:v>
                </c:pt>
                <c:pt idx="3">
                  <c:v>5.578869882463759</c:v>
                </c:pt>
                <c:pt idx="4">
                  <c:v>11.470729046418255</c:v>
                </c:pt>
              </c:numCache>
            </c:numRef>
          </c:val>
        </c:ser>
        <c:ser>
          <c:idx val="2"/>
          <c:order val="2"/>
          <c:tx>
            <c:strRef>
              <c:f>'グラフ表(2)'!$A$139</c:f>
              <c:strCache>
                <c:ptCount val="1"/>
                <c:pt idx="0">
                  <c:v>輸　送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'グラフ表(2)'!$B$139:$F$139</c:f>
              <c:numCache>
                <c:ptCount val="5"/>
                <c:pt idx="0">
                  <c:v>7.991836758452292</c:v>
                </c:pt>
                <c:pt idx="1">
                  <c:v>9.534902764654648</c:v>
                </c:pt>
                <c:pt idx="2">
                  <c:v>4.2188192443498</c:v>
                </c:pt>
                <c:pt idx="3">
                  <c:v>8.276975131274693</c:v>
                </c:pt>
                <c:pt idx="4">
                  <c:v>10.489312097485406</c:v>
                </c:pt>
              </c:numCache>
            </c:numRef>
          </c:val>
        </c:ser>
        <c:ser>
          <c:idx val="5"/>
          <c:order val="3"/>
          <c:tx>
            <c:strRef>
              <c:f>'グラフ表(2)'!$A$140</c:f>
              <c:strCache>
                <c:ptCount val="1"/>
                <c:pt idx="0">
                  <c:v>電　子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'グラフ表(2)'!$B$140:$F$140</c:f>
              <c:numCache>
                <c:ptCount val="5"/>
                <c:pt idx="0">
                  <c:v>16.94596358169324</c:v>
                </c:pt>
                <c:pt idx="1">
                  <c:v>17.3528793356598</c:v>
                </c:pt>
                <c:pt idx="2">
                  <c:v>16.49563139847385</c:v>
                </c:pt>
                <c:pt idx="3">
                  <c:v>13.15483673158419</c:v>
                </c:pt>
                <c:pt idx="4">
                  <c:v>7.833349071248154</c:v>
                </c:pt>
              </c:numCache>
            </c:numRef>
          </c:val>
        </c:ser>
        <c:ser>
          <c:idx val="3"/>
          <c:order val="4"/>
          <c:tx>
            <c:strRef>
              <c:f>'グラフ表(2)'!$A$141</c:f>
              <c:strCache>
                <c:ptCount val="1"/>
                <c:pt idx="0">
                  <c:v>金属</c:v>
                </c:pt>
              </c:strCache>
            </c:strRef>
          </c:tx>
          <c:spPr>
            <a:pattFill prst="dkUpDiag">
              <a:fgClr>
                <a:srgbClr val="CCFF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'グラフ表(2)'!$B$141:$F$141</c:f>
              <c:numCache>
                <c:ptCount val="5"/>
                <c:pt idx="0">
                  <c:v>6.179787893245493</c:v>
                </c:pt>
                <c:pt idx="1">
                  <c:v>5.600586353143824</c:v>
                </c:pt>
                <c:pt idx="2">
                  <c:v>5.554024238520456</c:v>
                </c:pt>
                <c:pt idx="3">
                  <c:v>5.453542685177214</c:v>
                </c:pt>
                <c:pt idx="4">
                  <c:v>6.807699289912252</c:v>
                </c:pt>
              </c:numCache>
            </c:numRef>
          </c:val>
        </c:ser>
        <c:ser>
          <c:idx val="4"/>
          <c:order val="5"/>
          <c:tx>
            <c:strRef>
              <c:f>'グラフ表(2)'!$A$142</c:f>
              <c:strCache>
                <c:ptCount val="1"/>
                <c:pt idx="0">
                  <c:v>化学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'グラフ表(2)'!$B$142:$F$142</c:f>
              <c:numCache>
                <c:ptCount val="5"/>
                <c:pt idx="0">
                  <c:v>2.386781559828023</c:v>
                </c:pt>
                <c:pt idx="1">
                  <c:v>2.400309667547414</c:v>
                </c:pt>
                <c:pt idx="2">
                  <c:v>2.787326582522294</c:v>
                </c:pt>
                <c:pt idx="3">
                  <c:v>3.9082064740414</c:v>
                </c:pt>
                <c:pt idx="4">
                  <c:v>4.381972085004253</c:v>
                </c:pt>
              </c:numCache>
            </c:numRef>
          </c:val>
        </c:ser>
        <c:ser>
          <c:idx val="6"/>
          <c:order val="6"/>
          <c:tx>
            <c:strRef>
              <c:f>'グラフ表(2)'!$A$143</c:f>
              <c:strCache>
                <c:ptCount val="1"/>
                <c:pt idx="0">
                  <c:v>その他１８業種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'グラフ表(2)'!$B$136:$F$136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'グラフ表(2)'!$B$143:$F$143</c:f>
              <c:numCache>
                <c:ptCount val="5"/>
                <c:pt idx="0">
                  <c:v>43.36966981059332</c:v>
                </c:pt>
                <c:pt idx="1">
                  <c:v>41.941246211350716</c:v>
                </c:pt>
                <c:pt idx="2">
                  <c:v>44.4244625120071</c:v>
                </c:pt>
                <c:pt idx="3">
                  <c:v>44.44113083241067</c:v>
                </c:pt>
                <c:pt idx="4">
                  <c:v>43.423573143149625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図９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広域振興圏別粗付加価値額の推移</a:t>
            </a:r>
          </a:p>
        </c:rich>
      </c:tx>
      <c:layout>
        <c:manualLayout>
          <c:xMode val="factor"/>
          <c:yMode val="factor"/>
          <c:x val="0.017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85"/>
          <c:w val="0.906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'グラフ表(2)'!$A$166</c:f>
              <c:strCache>
                <c:ptCount val="1"/>
                <c:pt idx="0">
                  <c:v>県　　　央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'グラフ表(2)'!$B$165:$F$165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'グラフ表(2)'!$B$166:$F$166</c:f>
              <c:numCache>
                <c:ptCount val="5"/>
                <c:pt idx="0">
                  <c:v>16009040</c:v>
                </c:pt>
                <c:pt idx="1">
                  <c:v>14291234</c:v>
                </c:pt>
                <c:pt idx="2">
                  <c:v>12820584</c:v>
                </c:pt>
                <c:pt idx="3">
                  <c:v>9890270</c:v>
                </c:pt>
                <c:pt idx="4">
                  <c:v>10157145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'グラフ表(2)'!$A$167</c:f>
              <c:strCache>
                <c:ptCount val="1"/>
                <c:pt idx="0">
                  <c:v>県　　　南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'グラフ表(2)'!$B$165:$F$165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'グラフ表(2)'!$B$167:$F$167</c:f>
              <c:numCache>
                <c:ptCount val="5"/>
                <c:pt idx="0">
                  <c:v>51148536</c:v>
                </c:pt>
                <c:pt idx="1">
                  <c:v>44382265</c:v>
                </c:pt>
                <c:pt idx="2">
                  <c:v>38194181</c:v>
                </c:pt>
                <c:pt idx="3">
                  <c:v>44152291</c:v>
                </c:pt>
                <c:pt idx="4">
                  <c:v>37050422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'グラフ表(2)'!$A$168</c:f>
              <c:strCache>
                <c:ptCount val="1"/>
                <c:pt idx="0">
                  <c:v>沿　　　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'グラフ表(2)'!$B$165:$F$165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'グラフ表(2)'!$B$168:$F$168</c:f>
              <c:numCache>
                <c:ptCount val="5"/>
                <c:pt idx="0">
                  <c:v>13197724</c:v>
                </c:pt>
                <c:pt idx="1">
                  <c:v>13033187</c:v>
                </c:pt>
                <c:pt idx="2">
                  <c:v>9696457</c:v>
                </c:pt>
                <c:pt idx="3">
                  <c:v>11479288</c:v>
                </c:pt>
                <c:pt idx="4">
                  <c:v>6607441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'グラフ表(2)'!$A$169</c:f>
              <c:strCache>
                <c:ptCount val="1"/>
                <c:pt idx="0">
                  <c:v>県　　　北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'グラフ表(2)'!$B$165:$F$165</c:f>
              <c:strCache>
                <c:ptCount val="5"/>
                <c:pt idx="0">
                  <c:v>１９    年</c:v>
                </c:pt>
                <c:pt idx="1">
                  <c:v>２０    年</c:v>
                </c:pt>
                <c:pt idx="2">
                  <c:v>２１    年</c:v>
                </c:pt>
                <c:pt idx="3">
                  <c:v>２２    年</c:v>
                </c:pt>
                <c:pt idx="4">
                  <c:v>２３    年</c:v>
                </c:pt>
              </c:strCache>
            </c:strRef>
          </c:cat>
          <c:val>
            <c:numRef>
              <c:f>'グラフ表(2)'!$B$169:$F$169</c:f>
              <c:numCache>
                <c:ptCount val="5"/>
                <c:pt idx="0">
                  <c:v>4321316</c:v>
                </c:pt>
                <c:pt idx="1">
                  <c:v>4114031</c:v>
                </c:pt>
                <c:pt idx="2">
                  <c:v>3971466</c:v>
                </c:pt>
                <c:pt idx="3">
                  <c:v>3878010</c:v>
                </c:pt>
                <c:pt idx="4">
                  <c:v>3583532</c:v>
                </c:pt>
              </c:numCache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29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26</xdr:row>
      <xdr:rowOff>28575</xdr:rowOff>
    </xdr:from>
    <xdr:to>
      <xdr:col>7</xdr:col>
      <xdr:colOff>142875</xdr:colOff>
      <xdr:row>26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47875" y="606742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一部移設</a:t>
          </a:r>
        </a:p>
      </xdr:txBody>
    </xdr:sp>
    <xdr:clientData/>
  </xdr:twoCellAnchor>
  <xdr:twoCellAnchor>
    <xdr:from>
      <xdr:col>5</xdr:col>
      <xdr:colOff>295275</xdr:colOff>
      <xdr:row>25</xdr:row>
      <xdr:rowOff>19050</xdr:rowOff>
    </xdr:from>
    <xdr:to>
      <xdr:col>7</xdr:col>
      <xdr:colOff>152400</xdr:colOff>
      <xdr:row>25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57400" y="5829300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一部移設</a:t>
          </a:r>
        </a:p>
      </xdr:txBody>
    </xdr:sp>
    <xdr:clientData/>
  </xdr:twoCellAnchor>
  <xdr:twoCellAnchor>
    <xdr:from>
      <xdr:col>5</xdr:col>
      <xdr:colOff>276225</xdr:colOff>
      <xdr:row>21</xdr:row>
      <xdr:rowOff>28575</xdr:rowOff>
    </xdr:from>
    <xdr:to>
      <xdr:col>7</xdr:col>
      <xdr:colOff>133350</xdr:colOff>
      <xdr:row>21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492442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一部移設</a:t>
          </a:r>
        </a:p>
      </xdr:txBody>
    </xdr:sp>
    <xdr:clientData/>
  </xdr:twoCellAnchor>
  <xdr:twoCellAnchor>
    <xdr:from>
      <xdr:col>5</xdr:col>
      <xdr:colOff>285750</xdr:colOff>
      <xdr:row>9</xdr:row>
      <xdr:rowOff>28575</xdr:rowOff>
    </xdr:from>
    <xdr:to>
      <xdr:col>7</xdr:col>
      <xdr:colOff>142875</xdr:colOff>
      <xdr:row>9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47875" y="218122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一部移設</a:t>
          </a:r>
        </a:p>
      </xdr:txBody>
    </xdr:sp>
    <xdr:clientData/>
  </xdr:twoCellAnchor>
  <xdr:twoCellAnchor>
    <xdr:from>
      <xdr:col>7</xdr:col>
      <xdr:colOff>19050</xdr:colOff>
      <xdr:row>5</xdr:row>
      <xdr:rowOff>133350</xdr:rowOff>
    </xdr:from>
    <xdr:to>
      <xdr:col>11</xdr:col>
      <xdr:colOff>323850</xdr:colOff>
      <xdr:row>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2486025" y="1371600"/>
          <a:ext cx="1714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142875</xdr:rowOff>
    </xdr:from>
    <xdr:to>
      <xdr:col>11</xdr:col>
      <xdr:colOff>295275</xdr:colOff>
      <xdr:row>5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2486025" y="13811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</xdr:row>
      <xdr:rowOff>85725</xdr:rowOff>
    </xdr:from>
    <xdr:to>
      <xdr:col>9</xdr:col>
      <xdr:colOff>28575</xdr:colOff>
      <xdr:row>6</xdr:row>
      <xdr:rowOff>104775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638425" y="1323975"/>
          <a:ext cx="561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統合</a:t>
          </a:r>
        </a:p>
      </xdr:txBody>
    </xdr:sp>
    <xdr:clientData/>
  </xdr:twoCellAnchor>
  <xdr:twoCellAnchor>
    <xdr:from>
      <xdr:col>7</xdr:col>
      <xdr:colOff>142875</xdr:colOff>
      <xdr:row>6</xdr:row>
      <xdr:rowOff>142875</xdr:rowOff>
    </xdr:from>
    <xdr:to>
      <xdr:col>11</xdr:col>
      <xdr:colOff>314325</xdr:colOff>
      <xdr:row>9</xdr:row>
      <xdr:rowOff>133350</xdr:rowOff>
    </xdr:to>
    <xdr:sp>
      <xdr:nvSpPr>
        <xdr:cNvPr id="8" name="Line 8"/>
        <xdr:cNvSpPr>
          <a:spLocks/>
        </xdr:cNvSpPr>
      </xdr:nvSpPr>
      <xdr:spPr>
        <a:xfrm flipV="1">
          <a:off x="2609850" y="1609725"/>
          <a:ext cx="15811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323850</xdr:colOff>
      <xdr:row>20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2466975" y="4791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11</xdr:col>
      <xdr:colOff>295275</xdr:colOff>
      <xdr:row>20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2476500" y="4572000"/>
          <a:ext cx="1695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142875</xdr:rowOff>
    </xdr:from>
    <xdr:to>
      <xdr:col>11</xdr:col>
      <xdr:colOff>304800</xdr:colOff>
      <xdr:row>21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505075" y="4810125"/>
          <a:ext cx="1676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123825</xdr:rowOff>
    </xdr:from>
    <xdr:to>
      <xdr:col>11</xdr:col>
      <xdr:colOff>314325</xdr:colOff>
      <xdr:row>22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609850" y="5019675"/>
          <a:ext cx="1581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152400</xdr:rowOff>
    </xdr:from>
    <xdr:to>
      <xdr:col>11</xdr:col>
      <xdr:colOff>314325</xdr:colOff>
      <xdr:row>24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2619375" y="5048250"/>
          <a:ext cx="1571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161925</xdr:rowOff>
    </xdr:from>
    <xdr:to>
      <xdr:col>11</xdr:col>
      <xdr:colOff>285750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619375" y="5057775"/>
          <a:ext cx="15430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180975</xdr:rowOff>
    </xdr:from>
    <xdr:to>
      <xdr:col>11</xdr:col>
      <xdr:colOff>304800</xdr:colOff>
      <xdr:row>25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2609850" y="5076825"/>
          <a:ext cx="15716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219075</xdr:rowOff>
    </xdr:from>
    <xdr:to>
      <xdr:col>9</xdr:col>
      <xdr:colOff>180975</xdr:colOff>
      <xdr:row>21</xdr:row>
      <xdr:rowOff>57150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790825" y="4657725"/>
          <a:ext cx="5619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分割</a:t>
          </a:r>
        </a:p>
      </xdr:txBody>
    </xdr:sp>
    <xdr:clientData/>
  </xdr:twoCellAnchor>
  <xdr:twoCellAnchor>
    <xdr:from>
      <xdr:col>7</xdr:col>
      <xdr:colOff>161925</xdr:colOff>
      <xdr:row>25</xdr:row>
      <xdr:rowOff>123825</xdr:rowOff>
    </xdr:from>
    <xdr:to>
      <xdr:col>11</xdr:col>
      <xdr:colOff>314325</xdr:colOff>
      <xdr:row>26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628900" y="5934075"/>
          <a:ext cx="1562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11</xdr:row>
      <xdr:rowOff>28575</xdr:rowOff>
    </xdr:from>
    <xdr:to>
      <xdr:col>7</xdr:col>
      <xdr:colOff>152400</xdr:colOff>
      <xdr:row>11</xdr:row>
      <xdr:rowOff>209550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057400" y="263842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一部移設</a:t>
          </a:r>
        </a:p>
      </xdr:txBody>
    </xdr:sp>
    <xdr:clientData/>
  </xdr:twoCellAnchor>
  <xdr:twoCellAnchor>
    <xdr:from>
      <xdr:col>5</xdr:col>
      <xdr:colOff>285750</xdr:colOff>
      <xdr:row>16</xdr:row>
      <xdr:rowOff>28575</xdr:rowOff>
    </xdr:from>
    <xdr:to>
      <xdr:col>7</xdr:col>
      <xdr:colOff>142875</xdr:colOff>
      <xdr:row>16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047875" y="378142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一部移設</a:t>
          </a:r>
        </a:p>
      </xdr:txBody>
    </xdr:sp>
    <xdr:clientData/>
  </xdr:twoCellAnchor>
  <xdr:twoCellAnchor>
    <xdr:from>
      <xdr:col>7</xdr:col>
      <xdr:colOff>133350</xdr:colOff>
      <xdr:row>5</xdr:row>
      <xdr:rowOff>161925</xdr:rowOff>
    </xdr:from>
    <xdr:to>
      <xdr:col>11</xdr:col>
      <xdr:colOff>266700</xdr:colOff>
      <xdr:row>16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2600325" y="1400175"/>
          <a:ext cx="154305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161925</xdr:rowOff>
    </xdr:from>
    <xdr:to>
      <xdr:col>11</xdr:col>
      <xdr:colOff>238125</xdr:colOff>
      <xdr:row>11</xdr:row>
      <xdr:rowOff>142875</xdr:rowOff>
    </xdr:to>
    <xdr:sp>
      <xdr:nvSpPr>
        <xdr:cNvPr id="21" name="Line 21"/>
        <xdr:cNvSpPr>
          <a:spLocks/>
        </xdr:cNvSpPr>
      </xdr:nvSpPr>
      <xdr:spPr>
        <a:xfrm flipV="1">
          <a:off x="2619375" y="1400175"/>
          <a:ext cx="14954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95250</xdr:rowOff>
    </xdr:from>
    <xdr:to>
      <xdr:col>15</xdr:col>
      <xdr:colOff>342900</xdr:colOff>
      <xdr:row>12</xdr:row>
      <xdr:rowOff>342900</xdr:rowOff>
    </xdr:to>
    <xdr:graphicFrame>
      <xdr:nvGraphicFramePr>
        <xdr:cNvPr id="1" name="Chart 1"/>
        <xdr:cNvGraphicFramePr/>
      </xdr:nvGraphicFramePr>
      <xdr:xfrm>
        <a:off x="6724650" y="428625"/>
        <a:ext cx="6315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22</xdr:col>
      <xdr:colOff>66675</xdr:colOff>
      <xdr:row>25</xdr:row>
      <xdr:rowOff>295275</xdr:rowOff>
    </xdr:to>
    <xdr:graphicFrame>
      <xdr:nvGraphicFramePr>
        <xdr:cNvPr id="1" name="Chart 1025"/>
        <xdr:cNvGraphicFramePr/>
      </xdr:nvGraphicFramePr>
      <xdr:xfrm>
        <a:off x="7667625" y="0"/>
        <a:ext cx="57816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438150</xdr:colOff>
      <xdr:row>26</xdr:row>
      <xdr:rowOff>38100</xdr:rowOff>
    </xdr:from>
    <xdr:to>
      <xdr:col>21</xdr:col>
      <xdr:colOff>847725</xdr:colOff>
      <xdr:row>41</xdr:row>
      <xdr:rowOff>152400</xdr:rowOff>
    </xdr:to>
    <xdr:graphicFrame>
      <xdr:nvGraphicFramePr>
        <xdr:cNvPr id="2" name="Chart 1026"/>
        <xdr:cNvGraphicFramePr/>
      </xdr:nvGraphicFramePr>
      <xdr:xfrm>
        <a:off x="8096250" y="6753225"/>
        <a:ext cx="52101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104775</xdr:colOff>
      <xdr:row>43</xdr:row>
      <xdr:rowOff>9525</xdr:rowOff>
    </xdr:from>
    <xdr:to>
      <xdr:col>22</xdr:col>
      <xdr:colOff>47625</xdr:colOff>
      <xdr:row>68</xdr:row>
      <xdr:rowOff>285750</xdr:rowOff>
    </xdr:to>
    <xdr:graphicFrame>
      <xdr:nvGraphicFramePr>
        <xdr:cNvPr id="3" name="Chart 1027"/>
        <xdr:cNvGraphicFramePr/>
      </xdr:nvGraphicFramePr>
      <xdr:xfrm>
        <a:off x="7762875" y="10868025"/>
        <a:ext cx="5667375" cy="665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295275</xdr:colOff>
      <xdr:row>69</xdr:row>
      <xdr:rowOff>28575</xdr:rowOff>
    </xdr:from>
    <xdr:to>
      <xdr:col>21</xdr:col>
      <xdr:colOff>895350</xdr:colOff>
      <xdr:row>84</xdr:row>
      <xdr:rowOff>104775</xdr:rowOff>
    </xdr:to>
    <xdr:graphicFrame>
      <xdr:nvGraphicFramePr>
        <xdr:cNvPr id="4" name="Chart 1028"/>
        <xdr:cNvGraphicFramePr/>
      </xdr:nvGraphicFramePr>
      <xdr:xfrm>
        <a:off x="7953375" y="17602200"/>
        <a:ext cx="540067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104775</xdr:colOff>
      <xdr:row>86</xdr:row>
      <xdr:rowOff>85725</xdr:rowOff>
    </xdr:from>
    <xdr:to>
      <xdr:col>22</xdr:col>
      <xdr:colOff>57150</xdr:colOff>
      <xdr:row>112</xdr:row>
      <xdr:rowOff>0</xdr:rowOff>
    </xdr:to>
    <xdr:graphicFrame>
      <xdr:nvGraphicFramePr>
        <xdr:cNvPr id="5" name="Chart 1029"/>
        <xdr:cNvGraphicFramePr/>
      </xdr:nvGraphicFramePr>
      <xdr:xfrm>
        <a:off x="7762875" y="21802725"/>
        <a:ext cx="5676900" cy="662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276225</xdr:colOff>
      <xdr:row>112</xdr:row>
      <xdr:rowOff>38100</xdr:rowOff>
    </xdr:from>
    <xdr:to>
      <xdr:col>21</xdr:col>
      <xdr:colOff>847725</xdr:colOff>
      <xdr:row>127</xdr:row>
      <xdr:rowOff>142875</xdr:rowOff>
    </xdr:to>
    <xdr:graphicFrame>
      <xdr:nvGraphicFramePr>
        <xdr:cNvPr id="6" name="Chart 1030"/>
        <xdr:cNvGraphicFramePr/>
      </xdr:nvGraphicFramePr>
      <xdr:xfrm>
        <a:off x="7934325" y="28470225"/>
        <a:ext cx="537210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142875</xdr:colOff>
      <xdr:row>129</xdr:row>
      <xdr:rowOff>66675</xdr:rowOff>
    </xdr:from>
    <xdr:to>
      <xdr:col>22</xdr:col>
      <xdr:colOff>114300</xdr:colOff>
      <xdr:row>154</xdr:row>
      <xdr:rowOff>228600</xdr:rowOff>
    </xdr:to>
    <xdr:graphicFrame>
      <xdr:nvGraphicFramePr>
        <xdr:cNvPr id="7" name="Chart 1031"/>
        <xdr:cNvGraphicFramePr/>
      </xdr:nvGraphicFramePr>
      <xdr:xfrm>
        <a:off x="7800975" y="32642175"/>
        <a:ext cx="5695950" cy="654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304800</xdr:colOff>
      <xdr:row>154</xdr:row>
      <xdr:rowOff>295275</xdr:rowOff>
    </xdr:from>
    <xdr:to>
      <xdr:col>22</xdr:col>
      <xdr:colOff>161925</xdr:colOff>
      <xdr:row>171</xdr:row>
      <xdr:rowOff>0</xdr:rowOff>
    </xdr:to>
    <xdr:graphicFrame>
      <xdr:nvGraphicFramePr>
        <xdr:cNvPr id="8" name="Chart 1032"/>
        <xdr:cNvGraphicFramePr/>
      </xdr:nvGraphicFramePr>
      <xdr:xfrm>
        <a:off x="7962900" y="39252525"/>
        <a:ext cx="5581650" cy="394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5" sqref="A15"/>
    </sheetView>
  </sheetViews>
  <sheetFormatPr defaultColWidth="9.00390625" defaultRowHeight="13.5"/>
  <cols>
    <col min="1" max="8" width="10.125" style="339" customWidth="1"/>
    <col min="9" max="9" width="10.125" style="345" customWidth="1"/>
    <col min="10" max="16384" width="9.00390625" style="339" customWidth="1"/>
  </cols>
  <sheetData>
    <row r="1" spans="1:9" ht="19.5" customHeight="1">
      <c r="A1" s="338"/>
      <c r="B1" s="338"/>
      <c r="C1" s="338"/>
      <c r="D1" s="338"/>
      <c r="E1" s="338"/>
      <c r="F1" s="338"/>
      <c r="G1" s="338"/>
      <c r="H1" s="338"/>
      <c r="I1" s="338"/>
    </row>
    <row r="2" spans="3:9" ht="19.5" customHeight="1">
      <c r="C2" s="356" t="s">
        <v>357</v>
      </c>
      <c r="D2" s="357"/>
      <c r="E2" s="357"/>
      <c r="F2" s="357"/>
      <c r="G2" s="357"/>
      <c r="I2" s="339"/>
    </row>
    <row r="3" spans="4:6" s="340" customFormat="1" ht="19.5" customHeight="1">
      <c r="D3" s="358" t="s">
        <v>358</v>
      </c>
      <c r="E3" s="358"/>
      <c r="F3" s="358"/>
    </row>
    <row r="4" ht="19.5" customHeight="1">
      <c r="I4" s="339"/>
    </row>
    <row r="5" spans="2:9" ht="19.5" customHeight="1">
      <c r="B5" s="359" t="s">
        <v>359</v>
      </c>
      <c r="C5" s="359"/>
      <c r="D5" s="359"/>
      <c r="E5" s="359"/>
      <c r="F5" s="359"/>
      <c r="G5" s="359"/>
      <c r="H5" s="359"/>
      <c r="I5" s="339"/>
    </row>
    <row r="6" spans="2:9" ht="19.5" customHeight="1">
      <c r="B6" s="360" t="s">
        <v>360</v>
      </c>
      <c r="C6" s="361"/>
      <c r="D6" s="361"/>
      <c r="E6" s="361"/>
      <c r="F6" s="361"/>
      <c r="G6" s="361"/>
      <c r="H6" s="361"/>
      <c r="I6" s="339"/>
    </row>
    <row r="7" spans="3:9" ht="19.5" customHeight="1">
      <c r="C7" s="362"/>
      <c r="D7" s="363"/>
      <c r="E7" s="363"/>
      <c r="F7" s="363"/>
      <c r="G7" s="363"/>
      <c r="I7" s="339"/>
    </row>
    <row r="8" spans="1:9" ht="19.5" customHeight="1">
      <c r="A8" s="338"/>
      <c r="B8" s="338"/>
      <c r="C8" s="338"/>
      <c r="D8" s="338"/>
      <c r="E8" s="338"/>
      <c r="F8" s="338"/>
      <c r="G8" s="338"/>
      <c r="H8" s="338"/>
      <c r="I8" s="338"/>
    </row>
    <row r="9" spans="1:9" ht="19.5" customHeight="1">
      <c r="A9" s="338"/>
      <c r="B9" s="338"/>
      <c r="C9" s="338"/>
      <c r="D9" s="338"/>
      <c r="E9" s="338"/>
      <c r="F9" s="338"/>
      <c r="G9" s="338"/>
      <c r="H9" s="338"/>
      <c r="I9" s="338"/>
    </row>
    <row r="10" spans="1:9" ht="19.5" customHeight="1">
      <c r="A10" s="338"/>
      <c r="B10" s="338"/>
      <c r="C10" s="338"/>
      <c r="D10" s="338"/>
      <c r="E10" s="338"/>
      <c r="F10" s="338"/>
      <c r="G10" s="338"/>
      <c r="H10" s="338"/>
      <c r="I10" s="338"/>
    </row>
    <row r="11" spans="1:9" ht="19.5" customHeight="1">
      <c r="A11" s="338"/>
      <c r="B11" s="338"/>
      <c r="C11" s="338"/>
      <c r="D11" s="338"/>
      <c r="E11" s="338"/>
      <c r="F11" s="338"/>
      <c r="G11" s="338"/>
      <c r="H11" s="338"/>
      <c r="I11" s="338"/>
    </row>
    <row r="12" spans="1:13" s="342" customFormat="1" ht="19.5" customHeight="1">
      <c r="A12" s="364" t="s">
        <v>345</v>
      </c>
      <c r="B12" s="365"/>
      <c r="C12" s="365"/>
      <c r="D12" s="341"/>
      <c r="G12" s="343"/>
      <c r="H12" s="343"/>
      <c r="I12" s="343"/>
      <c r="J12" s="343"/>
      <c r="K12" s="343"/>
      <c r="L12" s="343"/>
      <c r="M12" s="343"/>
    </row>
    <row r="13" ht="19.5" customHeight="1">
      <c r="A13" s="344"/>
    </row>
    <row r="14" spans="1:9" s="348" customFormat="1" ht="19.5" customHeight="1">
      <c r="A14" s="306" t="s">
        <v>346</v>
      </c>
      <c r="B14"/>
      <c r="C14" s="346"/>
      <c r="D14" s="347"/>
      <c r="E14" s="347"/>
      <c r="F14" s="347"/>
      <c r="G14" s="347"/>
      <c r="H14" s="347"/>
      <c r="I14" s="347"/>
    </row>
    <row r="15" spans="1:9" s="348" customFormat="1" ht="19.5" customHeight="1">
      <c r="A15" s="306" t="s">
        <v>347</v>
      </c>
      <c r="B15" s="306" t="s">
        <v>361</v>
      </c>
      <c r="C15" s="289"/>
      <c r="D15" s="289"/>
      <c r="E15" s="289"/>
      <c r="F15" s="289"/>
      <c r="G15" s="289"/>
      <c r="H15" s="289"/>
      <c r="I15" s="289"/>
    </row>
    <row r="16" spans="1:2" ht="19.5" customHeight="1">
      <c r="A16" s="344"/>
      <c r="B16" s="349" t="s">
        <v>348</v>
      </c>
    </row>
    <row r="17" spans="1:9" s="342" customFormat="1" ht="19.5" customHeight="1">
      <c r="A17" s="350" t="s">
        <v>349</v>
      </c>
      <c r="I17" s="351"/>
    </row>
    <row r="18" spans="1:9" s="353" customFormat="1" ht="19.5" customHeight="1">
      <c r="A18" s="355" t="s">
        <v>350</v>
      </c>
      <c r="B18" s="355"/>
      <c r="C18" s="355"/>
      <c r="D18" s="355"/>
      <c r="E18" s="355"/>
      <c r="F18" s="348"/>
      <c r="G18" s="352"/>
      <c r="H18" s="352"/>
      <c r="I18" s="352"/>
    </row>
    <row r="19" spans="1:9" s="353" customFormat="1" ht="19.5" customHeight="1">
      <c r="A19" s="355" t="s">
        <v>351</v>
      </c>
      <c r="B19" s="355"/>
      <c r="C19" s="355"/>
      <c r="D19" s="355"/>
      <c r="E19" s="355"/>
      <c r="F19" s="348"/>
      <c r="G19" s="352"/>
      <c r="H19" s="352"/>
      <c r="I19" s="352"/>
    </row>
    <row r="20" spans="1:9" s="353" customFormat="1" ht="19.5" customHeight="1">
      <c r="A20" s="355" t="s">
        <v>352</v>
      </c>
      <c r="B20" s="355"/>
      <c r="C20" s="355"/>
      <c r="D20" s="355"/>
      <c r="E20" s="355"/>
      <c r="F20" s="348"/>
      <c r="G20" s="352"/>
      <c r="H20" s="352"/>
      <c r="I20" s="352"/>
    </row>
    <row r="21" spans="1:9" s="353" customFormat="1" ht="19.5" customHeight="1">
      <c r="A21" s="355" t="s">
        <v>353</v>
      </c>
      <c r="B21" s="355"/>
      <c r="C21" s="355"/>
      <c r="D21" s="355"/>
      <c r="E21" s="355"/>
      <c r="F21" s="348"/>
      <c r="G21" s="352"/>
      <c r="H21" s="352"/>
      <c r="I21" s="352"/>
    </row>
    <row r="22" spans="1:9" s="353" customFormat="1" ht="19.5" customHeight="1">
      <c r="A22" s="355" t="s">
        <v>354</v>
      </c>
      <c r="B22" s="355"/>
      <c r="C22" s="355"/>
      <c r="D22" s="355"/>
      <c r="E22" s="355"/>
      <c r="F22" s="348"/>
      <c r="G22" s="352"/>
      <c r="H22" s="352"/>
      <c r="I22" s="352"/>
    </row>
    <row r="23" spans="1:9" s="353" customFormat="1" ht="19.5" customHeight="1">
      <c r="A23" s="355" t="s">
        <v>355</v>
      </c>
      <c r="B23" s="355"/>
      <c r="C23" s="355"/>
      <c r="D23" s="355"/>
      <c r="E23" s="355"/>
      <c r="F23" s="348"/>
      <c r="G23" s="352"/>
      <c r="H23" s="352"/>
      <c r="I23" s="352"/>
    </row>
    <row r="24" spans="1:9" s="353" customFormat="1" ht="19.5" customHeight="1">
      <c r="A24" s="355" t="s">
        <v>356</v>
      </c>
      <c r="B24" s="355"/>
      <c r="C24" s="355"/>
      <c r="D24" s="355"/>
      <c r="E24" s="355"/>
      <c r="F24" s="348"/>
      <c r="G24" s="352"/>
      <c r="H24" s="352"/>
      <c r="I24" s="352"/>
    </row>
    <row r="25" ht="19.5" customHeight="1">
      <c r="A25" s="344"/>
    </row>
    <row r="26" ht="19.5" customHeight="1">
      <c r="A26" s="344"/>
    </row>
    <row r="27" ht="19.5" customHeight="1"/>
    <row r="28" ht="19.5" customHeight="1"/>
  </sheetData>
  <sheetProtection/>
  <mergeCells count="13">
    <mergeCell ref="C2:G2"/>
    <mergeCell ref="D3:F3"/>
    <mergeCell ref="B5:H5"/>
    <mergeCell ref="B6:H6"/>
    <mergeCell ref="C7:G7"/>
    <mergeCell ref="A12:C12"/>
    <mergeCell ref="A24:E24"/>
    <mergeCell ref="A18:E18"/>
    <mergeCell ref="A19:E19"/>
    <mergeCell ref="A20:E20"/>
    <mergeCell ref="A21:E21"/>
    <mergeCell ref="A22:E22"/>
    <mergeCell ref="A23:E23"/>
  </mergeCells>
  <hyperlinks>
    <hyperlink ref="A14" location="'利用者のために '!A1" display="　利用者のために　"/>
    <hyperlink ref="A18:E18" location="'１概況'!A1" display="　１　概況（従業者４人以上の事業所）　"/>
    <hyperlink ref="A19:E19" location="'２事業所数～５粗付加価値額'!A1" display="　２　事業所数（従業者４人以上の事業所）　"/>
    <hyperlink ref="A20:E20" location="'２事業所数～５粗付加価値額'!A44" display="　３　従業者数（従業者４人以上の事業所）　　"/>
    <hyperlink ref="A21:E21" location="'２事業所数～５粗付加価値額'!A87" display="　４　製造品出荷額等（従業者４人以上の事業所）　"/>
    <hyperlink ref="A22:E22" location="'２事業所数～５粗付加価値額'!A130" display="　５　粗付加価値額（従業者４人以上の事業所）　"/>
    <hyperlink ref="A23:E23" location="'６工業用地、７工業用水'!A1" display="　６　工業用地（従業者３０人以上の事業所）　"/>
    <hyperlink ref="A24:E24" location="'６工業用地、７工業用水'!A12" display="　７　工業用水（従業者３０人以上の事業所）　"/>
    <hyperlink ref="A15" location="別表１・2・3!A1" display="　別表１～３"/>
    <hyperlink ref="B15:B16" location="別表１・2・3!A1" display="（工業統計調査用産業分類の主な改定内容、工業統計調査用産業分類略称一覧表及び産業の類型、"/>
  </hyperlinks>
  <printOptions/>
  <pageMargins left="0.7874015748031497" right="0.3937007874015748" top="1.9685039370078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SheetLayoutView="100" workbookViewId="0" topLeftCell="A104">
      <selection activeCell="A13" sqref="A13"/>
    </sheetView>
  </sheetViews>
  <sheetFormatPr defaultColWidth="9.00390625" defaultRowHeight="13.5"/>
  <cols>
    <col min="1" max="8" width="9.00390625" style="44" customWidth="1"/>
    <col min="9" max="9" width="12.375" style="44" customWidth="1"/>
    <col min="10" max="16384" width="9.00390625" style="44" customWidth="1"/>
  </cols>
  <sheetData>
    <row r="1" spans="1:9" ht="13.5" customHeight="1">
      <c r="A1" s="334" t="s">
        <v>297</v>
      </c>
      <c r="B1" s="335"/>
      <c r="C1" s="335"/>
      <c r="D1" s="335"/>
      <c r="E1" s="335"/>
      <c r="F1" s="335"/>
      <c r="G1" s="335"/>
      <c r="H1" s="335"/>
      <c r="I1" s="335"/>
    </row>
    <row r="2" spans="1:9" ht="13.5" customHeight="1">
      <c r="A2" s="334"/>
      <c r="B2" s="335"/>
      <c r="C2" s="335"/>
      <c r="D2" s="335"/>
      <c r="E2" s="335"/>
      <c r="F2" s="335"/>
      <c r="G2" s="335"/>
      <c r="H2" s="335"/>
      <c r="I2" s="335"/>
    </row>
    <row r="3" spans="1:9" ht="13.5" customHeight="1">
      <c r="A3" s="335" t="s">
        <v>298</v>
      </c>
      <c r="B3" s="335"/>
      <c r="C3" s="335"/>
      <c r="D3" s="335"/>
      <c r="E3" s="335"/>
      <c r="F3" s="335"/>
      <c r="G3" s="335"/>
      <c r="H3" s="335"/>
      <c r="I3" s="335"/>
    </row>
    <row r="4" spans="1:9" ht="13.5" customHeight="1">
      <c r="A4" s="335" t="s">
        <v>299</v>
      </c>
      <c r="B4" s="335"/>
      <c r="C4" s="335"/>
      <c r="D4" s="335"/>
      <c r="E4" s="335"/>
      <c r="F4" s="335"/>
      <c r="G4" s="335"/>
      <c r="H4" s="335"/>
      <c r="I4" s="335"/>
    </row>
    <row r="5" spans="1:9" ht="13.5" customHeight="1">
      <c r="A5" s="335" t="s">
        <v>300</v>
      </c>
      <c r="B5" s="335"/>
      <c r="C5" s="335"/>
      <c r="D5" s="335"/>
      <c r="E5" s="335"/>
      <c r="F5" s="335"/>
      <c r="G5" s="335"/>
      <c r="H5" s="335"/>
      <c r="I5" s="335"/>
    </row>
    <row r="6" spans="1:9" ht="13.5" customHeight="1">
      <c r="A6" s="366" t="s">
        <v>301</v>
      </c>
      <c r="B6" s="366"/>
      <c r="C6" s="366"/>
      <c r="D6" s="366"/>
      <c r="E6" s="366"/>
      <c r="F6" s="366"/>
      <c r="G6" s="366"/>
      <c r="H6" s="366"/>
      <c r="I6" s="366"/>
    </row>
    <row r="7" spans="1:9" ht="13.5" customHeight="1">
      <c r="A7" s="336" t="s">
        <v>302</v>
      </c>
      <c r="B7" s="336"/>
      <c r="C7" s="336"/>
      <c r="D7" s="336"/>
      <c r="E7" s="336"/>
      <c r="F7" s="336"/>
      <c r="G7" s="336"/>
      <c r="H7" s="336"/>
      <c r="I7" s="336"/>
    </row>
    <row r="8" spans="1:9" ht="13.5" customHeight="1">
      <c r="A8" s="336" t="s">
        <v>303</v>
      </c>
      <c r="B8" s="336"/>
      <c r="C8" s="336"/>
      <c r="D8" s="336"/>
      <c r="E8" s="336"/>
      <c r="F8" s="336"/>
      <c r="G8" s="336"/>
      <c r="H8" s="336"/>
      <c r="I8" s="336"/>
    </row>
    <row r="9" spans="1:9" ht="13.5" customHeight="1">
      <c r="A9" s="334" t="s">
        <v>304</v>
      </c>
      <c r="B9" s="335"/>
      <c r="C9" s="335"/>
      <c r="D9" s="335"/>
      <c r="E9" s="335"/>
      <c r="F9" s="335"/>
      <c r="G9" s="335"/>
      <c r="H9" s="335"/>
      <c r="I9" s="335"/>
    </row>
    <row r="10" spans="1:9" ht="13.5" customHeight="1">
      <c r="A10" s="367" t="s">
        <v>305</v>
      </c>
      <c r="B10" s="367"/>
      <c r="C10" s="367"/>
      <c r="D10" s="367"/>
      <c r="E10" s="367"/>
      <c r="F10" s="367"/>
      <c r="G10" s="367"/>
      <c r="H10" s="367"/>
      <c r="I10" s="367"/>
    </row>
    <row r="11" spans="1:9" ht="13.5" customHeight="1">
      <c r="A11" s="335" t="s">
        <v>449</v>
      </c>
      <c r="B11" s="335"/>
      <c r="C11" s="335"/>
      <c r="D11" s="335"/>
      <c r="E11" s="335"/>
      <c r="F11" s="335"/>
      <c r="G11" s="335"/>
      <c r="H11" s="335"/>
      <c r="I11" s="335"/>
    </row>
    <row r="12" spans="1:9" ht="13.5" customHeight="1">
      <c r="A12" s="335" t="s">
        <v>450</v>
      </c>
      <c r="B12" s="335"/>
      <c r="C12" s="335"/>
      <c r="D12" s="335"/>
      <c r="E12" s="335"/>
      <c r="F12" s="335"/>
      <c r="G12" s="335"/>
      <c r="H12" s="335"/>
      <c r="I12" s="335"/>
    </row>
    <row r="13" spans="1:9" ht="13.5" customHeight="1">
      <c r="A13" s="335" t="s">
        <v>362</v>
      </c>
      <c r="B13" s="335"/>
      <c r="C13" s="335"/>
      <c r="D13" s="335"/>
      <c r="E13" s="335"/>
      <c r="F13" s="335"/>
      <c r="G13" s="335"/>
      <c r="H13" s="335"/>
      <c r="I13" s="335"/>
    </row>
    <row r="14" spans="1:9" ht="13.5" customHeight="1">
      <c r="A14" s="335" t="s">
        <v>363</v>
      </c>
      <c r="B14" s="335"/>
      <c r="C14" s="335"/>
      <c r="D14" s="335"/>
      <c r="E14" s="335"/>
      <c r="F14" s="335"/>
      <c r="G14" s="335"/>
      <c r="H14" s="335"/>
      <c r="I14" s="335"/>
    </row>
    <row r="15" spans="1:9" ht="13.5" customHeight="1">
      <c r="A15" s="367" t="s">
        <v>364</v>
      </c>
      <c r="B15" s="367"/>
      <c r="C15" s="367"/>
      <c r="D15" s="367"/>
      <c r="E15" s="367"/>
      <c r="F15" s="367"/>
      <c r="G15" s="367"/>
      <c r="H15" s="367"/>
      <c r="I15" s="367"/>
    </row>
    <row r="16" spans="1:9" ht="13.5" customHeight="1">
      <c r="A16" s="335" t="s">
        <v>365</v>
      </c>
      <c r="B16" s="335"/>
      <c r="C16" s="335"/>
      <c r="D16" s="335"/>
      <c r="E16" s="335"/>
      <c r="F16" s="335"/>
      <c r="G16" s="335"/>
      <c r="H16" s="335"/>
      <c r="I16" s="335"/>
    </row>
    <row r="17" spans="1:9" ht="13.5" customHeight="1">
      <c r="A17" s="367" t="s">
        <v>366</v>
      </c>
      <c r="B17" s="367"/>
      <c r="C17" s="367"/>
      <c r="D17" s="367"/>
      <c r="E17" s="367"/>
      <c r="F17" s="367"/>
      <c r="G17" s="367"/>
      <c r="H17" s="367"/>
      <c r="I17" s="367"/>
    </row>
    <row r="18" spans="1:9" ht="13.5" customHeight="1">
      <c r="A18" s="335" t="s">
        <v>367</v>
      </c>
      <c r="B18" s="335"/>
      <c r="C18" s="335"/>
      <c r="D18" s="335"/>
      <c r="E18" s="335"/>
      <c r="F18" s="335"/>
      <c r="G18" s="335"/>
      <c r="H18" s="335"/>
      <c r="I18" s="335"/>
    </row>
    <row r="19" spans="1:9" ht="13.5" customHeight="1">
      <c r="A19" s="335" t="s">
        <v>368</v>
      </c>
      <c r="B19" s="335"/>
      <c r="C19" s="335"/>
      <c r="D19" s="335"/>
      <c r="E19" s="335"/>
      <c r="F19" s="335"/>
      <c r="G19" s="335"/>
      <c r="H19" s="335"/>
      <c r="I19" s="335"/>
    </row>
    <row r="20" spans="1:9" ht="13.5" customHeight="1">
      <c r="A20" s="335" t="s">
        <v>369</v>
      </c>
      <c r="B20" s="335"/>
      <c r="C20" s="335"/>
      <c r="D20" s="335"/>
      <c r="E20" s="335"/>
      <c r="F20" s="335"/>
      <c r="G20" s="335"/>
      <c r="H20" s="335"/>
      <c r="I20" s="335"/>
    </row>
    <row r="21" spans="1:9" ht="13.5" customHeight="1">
      <c r="A21" s="367" t="s">
        <v>370</v>
      </c>
      <c r="B21" s="367"/>
      <c r="C21" s="367"/>
      <c r="D21" s="367"/>
      <c r="E21" s="367"/>
      <c r="F21" s="367"/>
      <c r="G21" s="367"/>
      <c r="H21" s="367"/>
      <c r="I21" s="367"/>
    </row>
    <row r="22" spans="1:9" ht="13.5" customHeight="1">
      <c r="A22" s="335" t="s">
        <v>371</v>
      </c>
      <c r="B22" s="335"/>
      <c r="C22" s="335"/>
      <c r="D22" s="335"/>
      <c r="E22" s="335"/>
      <c r="F22" s="335"/>
      <c r="G22" s="335"/>
      <c r="H22" s="335"/>
      <c r="I22" s="335"/>
    </row>
    <row r="23" spans="1:9" ht="13.5" customHeight="1">
      <c r="A23" s="367" t="s">
        <v>372</v>
      </c>
      <c r="B23" s="367"/>
      <c r="C23" s="367"/>
      <c r="D23" s="367"/>
      <c r="E23" s="367"/>
      <c r="F23" s="367"/>
      <c r="G23" s="367"/>
      <c r="H23" s="367"/>
      <c r="I23" s="367"/>
    </row>
    <row r="24" spans="1:9" ht="13.5" customHeight="1">
      <c r="A24" s="335" t="s">
        <v>306</v>
      </c>
      <c r="B24" s="335"/>
      <c r="C24" s="335"/>
      <c r="D24" s="335"/>
      <c r="E24" s="335"/>
      <c r="F24" s="335"/>
      <c r="G24" s="335"/>
      <c r="H24" s="335"/>
      <c r="I24" s="335"/>
    </row>
    <row r="25" spans="1:9" ht="13.5" customHeight="1">
      <c r="A25" s="335" t="s">
        <v>373</v>
      </c>
      <c r="B25" s="335"/>
      <c r="C25" s="335"/>
      <c r="D25" s="335"/>
      <c r="E25" s="335"/>
      <c r="F25" s="335"/>
      <c r="G25" s="335"/>
      <c r="H25" s="335"/>
      <c r="I25" s="335"/>
    </row>
    <row r="26" spans="1:9" ht="13.5" customHeight="1">
      <c r="A26" s="367" t="s">
        <v>374</v>
      </c>
      <c r="B26" s="367"/>
      <c r="C26" s="367"/>
      <c r="D26" s="367"/>
      <c r="E26" s="367"/>
      <c r="F26" s="367"/>
      <c r="G26" s="367"/>
      <c r="H26" s="367"/>
      <c r="I26" s="367"/>
    </row>
    <row r="27" spans="1:9" ht="13.5" customHeight="1">
      <c r="A27" s="335" t="s">
        <v>375</v>
      </c>
      <c r="B27" s="335"/>
      <c r="C27" s="335"/>
      <c r="D27" s="335"/>
      <c r="E27" s="335"/>
      <c r="F27" s="335"/>
      <c r="G27" s="335"/>
      <c r="H27" s="335"/>
      <c r="I27" s="335"/>
    </row>
    <row r="28" spans="1:9" ht="13.5" customHeight="1">
      <c r="A28" s="367" t="s">
        <v>376</v>
      </c>
      <c r="B28" s="367"/>
      <c r="C28" s="367"/>
      <c r="D28" s="367"/>
      <c r="E28" s="367"/>
      <c r="F28" s="367"/>
      <c r="G28" s="367"/>
      <c r="H28" s="367"/>
      <c r="I28" s="367"/>
    </row>
    <row r="29" spans="1:9" ht="13.5" customHeight="1">
      <c r="A29" s="367" t="s">
        <v>307</v>
      </c>
      <c r="B29" s="367"/>
      <c r="C29" s="367"/>
      <c r="D29" s="367"/>
      <c r="E29" s="367"/>
      <c r="F29" s="367"/>
      <c r="G29" s="367"/>
      <c r="H29" s="367"/>
      <c r="I29" s="367"/>
    </row>
    <row r="30" spans="1:9" ht="13.5" customHeight="1">
      <c r="A30" s="335" t="s">
        <v>377</v>
      </c>
      <c r="B30" s="335"/>
      <c r="C30" s="335"/>
      <c r="D30" s="335"/>
      <c r="E30" s="335"/>
      <c r="F30" s="335"/>
      <c r="G30" s="335"/>
      <c r="H30" s="335"/>
      <c r="I30" s="335"/>
    </row>
    <row r="31" spans="1:9" ht="13.5" customHeight="1">
      <c r="A31" s="367" t="s">
        <v>378</v>
      </c>
      <c r="B31" s="367"/>
      <c r="C31" s="367"/>
      <c r="D31" s="367"/>
      <c r="E31" s="367"/>
      <c r="F31" s="367"/>
      <c r="G31" s="367"/>
      <c r="H31" s="367"/>
      <c r="I31" s="367"/>
    </row>
    <row r="32" spans="1:9" ht="13.5" customHeight="1">
      <c r="A32" s="367" t="s">
        <v>379</v>
      </c>
      <c r="B32" s="367"/>
      <c r="C32" s="367"/>
      <c r="D32" s="367"/>
      <c r="E32" s="367"/>
      <c r="F32" s="367"/>
      <c r="G32" s="367"/>
      <c r="H32" s="367"/>
      <c r="I32" s="367"/>
    </row>
    <row r="33" spans="1:9" ht="13.5" customHeight="1">
      <c r="A33" s="335" t="s">
        <v>380</v>
      </c>
      <c r="B33" s="335"/>
      <c r="C33" s="335"/>
      <c r="D33" s="335"/>
      <c r="E33" s="335"/>
      <c r="F33" s="335"/>
      <c r="G33" s="335"/>
      <c r="H33" s="335"/>
      <c r="I33" s="335"/>
    </row>
    <row r="34" spans="1:9" ht="13.5" customHeight="1">
      <c r="A34" s="367" t="s">
        <v>381</v>
      </c>
      <c r="B34" s="367"/>
      <c r="C34" s="367"/>
      <c r="D34" s="367"/>
      <c r="E34" s="367"/>
      <c r="F34" s="367"/>
      <c r="G34" s="367"/>
      <c r="H34" s="367"/>
      <c r="I34" s="367"/>
    </row>
    <row r="35" spans="1:9" ht="13.5" customHeight="1">
      <c r="A35" s="335" t="s">
        <v>382</v>
      </c>
      <c r="B35" s="335"/>
      <c r="C35" s="335"/>
      <c r="D35" s="335"/>
      <c r="E35" s="335"/>
      <c r="F35" s="335"/>
      <c r="G35" s="335"/>
      <c r="H35" s="335"/>
      <c r="I35" s="335"/>
    </row>
    <row r="36" spans="1:9" ht="13.5" customHeight="1">
      <c r="A36" s="367" t="s">
        <v>308</v>
      </c>
      <c r="B36" s="367"/>
      <c r="C36" s="367"/>
      <c r="D36" s="367"/>
      <c r="E36" s="367"/>
      <c r="F36" s="367"/>
      <c r="G36" s="367"/>
      <c r="H36" s="367"/>
      <c r="I36" s="367"/>
    </row>
    <row r="37" spans="1:9" ht="13.5" customHeight="1">
      <c r="A37" s="335" t="s">
        <v>309</v>
      </c>
      <c r="B37" s="335"/>
      <c r="C37" s="335"/>
      <c r="D37" s="335"/>
      <c r="E37" s="335"/>
      <c r="F37" s="335"/>
      <c r="G37" s="335"/>
      <c r="H37" s="335"/>
      <c r="I37" s="335"/>
    </row>
    <row r="38" spans="1:9" ht="13.5" customHeight="1">
      <c r="A38" s="335" t="s">
        <v>383</v>
      </c>
      <c r="B38" s="335"/>
      <c r="C38" s="335"/>
      <c r="D38" s="335"/>
      <c r="E38" s="335"/>
      <c r="F38" s="335"/>
      <c r="G38" s="335"/>
      <c r="H38" s="335"/>
      <c r="I38" s="335"/>
    </row>
    <row r="39" spans="1:9" ht="13.5" customHeight="1">
      <c r="A39" s="367" t="s">
        <v>384</v>
      </c>
      <c r="B39" s="367"/>
      <c r="C39" s="367"/>
      <c r="D39" s="367"/>
      <c r="E39" s="367"/>
      <c r="F39" s="367"/>
      <c r="G39" s="367"/>
      <c r="H39" s="367"/>
      <c r="I39" s="367"/>
    </row>
    <row r="40" spans="1:9" ht="13.5" customHeight="1">
      <c r="A40" s="335" t="s">
        <v>385</v>
      </c>
      <c r="B40" s="335"/>
      <c r="C40" s="335"/>
      <c r="D40" s="335"/>
      <c r="E40" s="335"/>
      <c r="F40" s="335"/>
      <c r="G40" s="335"/>
      <c r="H40" s="335"/>
      <c r="I40" s="335"/>
    </row>
    <row r="41" spans="1:9" ht="13.5" customHeight="1">
      <c r="A41" s="367" t="s">
        <v>386</v>
      </c>
      <c r="B41" s="367"/>
      <c r="C41" s="367"/>
      <c r="D41" s="367"/>
      <c r="E41" s="367"/>
      <c r="F41" s="367"/>
      <c r="G41" s="367"/>
      <c r="H41" s="367"/>
      <c r="I41" s="367"/>
    </row>
    <row r="42" spans="1:9" ht="13.5" customHeight="1">
      <c r="A42" s="335" t="s">
        <v>387</v>
      </c>
      <c r="B42" s="335"/>
      <c r="C42" s="335"/>
      <c r="D42" s="335"/>
      <c r="E42" s="335"/>
      <c r="F42" s="335"/>
      <c r="G42" s="335"/>
      <c r="H42" s="335"/>
      <c r="I42" s="335"/>
    </row>
    <row r="43" spans="1:9" ht="13.5" customHeight="1">
      <c r="A43" s="367" t="s">
        <v>310</v>
      </c>
      <c r="B43" s="367"/>
      <c r="C43" s="367"/>
      <c r="D43" s="367"/>
      <c r="E43" s="367"/>
      <c r="F43" s="367"/>
      <c r="G43" s="367"/>
      <c r="H43" s="367"/>
      <c r="I43" s="367"/>
    </row>
    <row r="44" spans="1:9" ht="13.5" customHeight="1">
      <c r="A44" s="335" t="s">
        <v>388</v>
      </c>
      <c r="B44" s="335"/>
      <c r="C44" s="335"/>
      <c r="D44" s="335"/>
      <c r="E44" s="335"/>
      <c r="F44" s="335"/>
      <c r="G44" s="335"/>
      <c r="H44" s="335"/>
      <c r="I44" s="335"/>
    </row>
    <row r="45" spans="1:9" ht="13.5" customHeight="1">
      <c r="A45" s="335" t="s">
        <v>311</v>
      </c>
      <c r="B45" s="335"/>
      <c r="C45" s="335"/>
      <c r="D45" s="335"/>
      <c r="E45" s="335"/>
      <c r="F45" s="335"/>
      <c r="G45" s="335"/>
      <c r="H45" s="335"/>
      <c r="I45" s="335"/>
    </row>
    <row r="46" spans="1:9" ht="13.5" customHeight="1">
      <c r="A46" s="367" t="s">
        <v>389</v>
      </c>
      <c r="B46" s="367"/>
      <c r="C46" s="367"/>
      <c r="D46" s="367"/>
      <c r="E46" s="367"/>
      <c r="F46" s="367"/>
      <c r="G46" s="367"/>
      <c r="H46" s="367"/>
      <c r="I46" s="367"/>
    </row>
    <row r="47" spans="1:9" ht="13.5" customHeight="1">
      <c r="A47" s="335" t="s">
        <v>390</v>
      </c>
      <c r="B47" s="335"/>
      <c r="C47" s="335"/>
      <c r="D47" s="335"/>
      <c r="E47" s="335"/>
      <c r="F47" s="335"/>
      <c r="G47" s="335"/>
      <c r="H47" s="335"/>
      <c r="I47" s="335"/>
    </row>
    <row r="48" spans="1:9" ht="13.5" customHeight="1">
      <c r="A48" s="335" t="s">
        <v>312</v>
      </c>
      <c r="B48" s="335"/>
      <c r="C48" s="335"/>
      <c r="D48" s="335"/>
      <c r="E48" s="335"/>
      <c r="F48" s="335"/>
      <c r="G48" s="335"/>
      <c r="H48" s="335"/>
      <c r="I48" s="335"/>
    </row>
    <row r="49" spans="1:9" ht="13.5" customHeight="1">
      <c r="A49" s="335" t="s">
        <v>313</v>
      </c>
      <c r="B49" s="335"/>
      <c r="C49" s="335"/>
      <c r="D49" s="335"/>
      <c r="E49" s="335"/>
      <c r="F49" s="335"/>
      <c r="G49" s="335"/>
      <c r="H49" s="335"/>
      <c r="I49" s="335"/>
    </row>
    <row r="50" spans="1:9" ht="13.5" customHeight="1">
      <c r="A50" s="335" t="s">
        <v>314</v>
      </c>
      <c r="B50" s="335"/>
      <c r="C50" s="335"/>
      <c r="D50" s="335"/>
      <c r="E50" s="335"/>
      <c r="F50" s="335"/>
      <c r="G50" s="335"/>
      <c r="H50" s="335"/>
      <c r="I50" s="335"/>
    </row>
    <row r="51" spans="1:9" ht="13.5" customHeight="1">
      <c r="A51" s="335" t="s">
        <v>315</v>
      </c>
      <c r="B51" s="335"/>
      <c r="C51" s="335"/>
      <c r="D51" s="335"/>
      <c r="E51" s="335"/>
      <c r="F51" s="335"/>
      <c r="G51" s="335"/>
      <c r="H51" s="335"/>
      <c r="I51" s="335"/>
    </row>
    <row r="52" spans="1:9" ht="13.5" customHeight="1">
      <c r="A52" s="367" t="s">
        <v>316</v>
      </c>
      <c r="B52" s="367"/>
      <c r="C52" s="367"/>
      <c r="D52" s="367"/>
      <c r="E52" s="367"/>
      <c r="F52" s="367"/>
      <c r="G52" s="367"/>
      <c r="H52" s="367"/>
      <c r="I52" s="367"/>
    </row>
    <row r="53" spans="1:9" ht="13.5" customHeight="1">
      <c r="A53" s="367" t="s">
        <v>317</v>
      </c>
      <c r="B53" s="367"/>
      <c r="C53" s="367"/>
      <c r="D53" s="367"/>
      <c r="E53" s="367"/>
      <c r="F53" s="367"/>
      <c r="G53" s="367"/>
      <c r="H53" s="367"/>
      <c r="I53" s="367"/>
    </row>
    <row r="54" spans="1:9" ht="13.5" customHeight="1">
      <c r="A54" s="335" t="s">
        <v>391</v>
      </c>
      <c r="B54" s="335"/>
      <c r="C54" s="335"/>
      <c r="D54" s="335"/>
      <c r="E54" s="335"/>
      <c r="F54" s="335"/>
      <c r="G54" s="335"/>
      <c r="H54" s="335"/>
      <c r="I54" s="335"/>
    </row>
    <row r="55" spans="1:9" ht="13.5" customHeight="1">
      <c r="A55" s="335" t="s">
        <v>442</v>
      </c>
      <c r="B55" s="335"/>
      <c r="C55" s="335"/>
      <c r="D55" s="335"/>
      <c r="E55" s="335"/>
      <c r="F55" s="335"/>
      <c r="G55" s="335"/>
      <c r="H55" s="335"/>
      <c r="I55" s="335"/>
    </row>
    <row r="56" spans="1:9" ht="13.5" customHeight="1">
      <c r="A56" s="335" t="s">
        <v>443</v>
      </c>
      <c r="B56" s="335"/>
      <c r="C56" s="335"/>
      <c r="D56" s="335"/>
      <c r="E56" s="335"/>
      <c r="F56" s="335"/>
      <c r="G56" s="335"/>
      <c r="H56" s="335"/>
      <c r="I56" s="335"/>
    </row>
    <row r="57" spans="1:9" ht="13.5" customHeight="1">
      <c r="A57" s="335" t="s">
        <v>444</v>
      </c>
      <c r="B57" s="335"/>
      <c r="C57" s="335"/>
      <c r="D57" s="335"/>
      <c r="E57" s="335"/>
      <c r="F57" s="335"/>
      <c r="G57" s="335"/>
      <c r="H57" s="335"/>
      <c r="I57" s="335"/>
    </row>
    <row r="58" spans="1:9" ht="13.5" customHeight="1">
      <c r="A58" s="335" t="s">
        <v>445</v>
      </c>
      <c r="B58" s="335"/>
      <c r="C58" s="335"/>
      <c r="D58" s="335"/>
      <c r="E58" s="335"/>
      <c r="F58" s="335"/>
      <c r="G58" s="335"/>
      <c r="H58" s="335"/>
      <c r="I58" s="335"/>
    </row>
    <row r="59" spans="1:9" ht="13.5" customHeight="1">
      <c r="A59" s="367" t="s">
        <v>318</v>
      </c>
      <c r="B59" s="367"/>
      <c r="C59" s="367"/>
      <c r="D59" s="367"/>
      <c r="E59" s="367"/>
      <c r="F59" s="367"/>
      <c r="G59" s="367"/>
      <c r="H59" s="367"/>
      <c r="I59" s="367"/>
    </row>
    <row r="60" spans="1:9" ht="13.5" customHeight="1">
      <c r="A60" s="367" t="s">
        <v>392</v>
      </c>
      <c r="B60" s="367"/>
      <c r="C60" s="367"/>
      <c r="D60" s="367"/>
      <c r="E60" s="367"/>
      <c r="F60" s="367"/>
      <c r="G60" s="367"/>
      <c r="H60" s="367"/>
      <c r="I60" s="367"/>
    </row>
    <row r="61" spans="1:9" ht="13.5" customHeight="1">
      <c r="A61" s="335" t="s">
        <v>319</v>
      </c>
      <c r="B61" s="335"/>
      <c r="C61" s="335"/>
      <c r="D61" s="335"/>
      <c r="E61" s="335"/>
      <c r="F61" s="335"/>
      <c r="G61" s="335"/>
      <c r="H61" s="335"/>
      <c r="I61" s="335"/>
    </row>
    <row r="62" spans="1:9" ht="13.5" customHeight="1">
      <c r="A62" s="335" t="s">
        <v>320</v>
      </c>
      <c r="B62" s="335"/>
      <c r="C62" s="335"/>
      <c r="D62" s="335"/>
      <c r="E62" s="335"/>
      <c r="F62" s="335"/>
      <c r="G62" s="335"/>
      <c r="H62" s="335"/>
      <c r="I62" s="335"/>
    </row>
    <row r="63" spans="1:9" ht="13.5" customHeight="1">
      <c r="A63" s="335" t="s">
        <v>321</v>
      </c>
      <c r="B63" s="335"/>
      <c r="C63" s="335"/>
      <c r="D63" s="335"/>
      <c r="E63" s="335"/>
      <c r="F63" s="335"/>
      <c r="G63" s="335"/>
      <c r="H63" s="335"/>
      <c r="I63" s="335"/>
    </row>
    <row r="64" spans="1:9" ht="13.5" customHeight="1">
      <c r="A64" s="367" t="s">
        <v>393</v>
      </c>
      <c r="B64" s="367"/>
      <c r="C64" s="367"/>
      <c r="D64" s="367"/>
      <c r="E64" s="367"/>
      <c r="F64" s="367"/>
      <c r="G64" s="367"/>
      <c r="H64" s="367"/>
      <c r="I64" s="367"/>
    </row>
    <row r="65" spans="1:9" ht="13.5" customHeight="1">
      <c r="A65" s="335" t="s">
        <v>394</v>
      </c>
      <c r="B65" s="335"/>
      <c r="C65" s="335"/>
      <c r="D65" s="335"/>
      <c r="E65" s="335"/>
      <c r="F65" s="335"/>
      <c r="G65" s="335"/>
      <c r="H65" s="335"/>
      <c r="I65" s="335"/>
    </row>
    <row r="66" spans="1:9" ht="13.5" customHeight="1">
      <c r="A66" s="367" t="s">
        <v>395</v>
      </c>
      <c r="B66" s="367"/>
      <c r="C66" s="367"/>
      <c r="D66" s="367"/>
      <c r="E66" s="367"/>
      <c r="F66" s="367"/>
      <c r="G66" s="367"/>
      <c r="H66" s="367"/>
      <c r="I66" s="367"/>
    </row>
    <row r="67" spans="1:9" ht="13.5" customHeight="1">
      <c r="A67" s="335" t="s">
        <v>396</v>
      </c>
      <c r="B67" s="335"/>
      <c r="C67" s="335"/>
      <c r="D67" s="335"/>
      <c r="E67" s="335"/>
      <c r="F67" s="335"/>
      <c r="G67" s="335"/>
      <c r="H67" s="335"/>
      <c r="I67" s="335"/>
    </row>
    <row r="68" spans="1:9" ht="13.5" customHeight="1">
      <c r="A68" s="367" t="s">
        <v>397</v>
      </c>
      <c r="B68" s="367"/>
      <c r="C68" s="367"/>
      <c r="D68" s="367"/>
      <c r="E68" s="367"/>
      <c r="F68" s="367"/>
      <c r="G68" s="367"/>
      <c r="H68" s="367"/>
      <c r="I68" s="367"/>
    </row>
    <row r="69" spans="1:9" ht="13.5" customHeight="1">
      <c r="A69" s="335" t="s">
        <v>322</v>
      </c>
      <c r="B69" s="335"/>
      <c r="C69" s="335"/>
      <c r="D69" s="335"/>
      <c r="E69" s="335"/>
      <c r="F69" s="335"/>
      <c r="G69" s="335"/>
      <c r="H69" s="335"/>
      <c r="I69" s="335"/>
    </row>
    <row r="70" spans="1:9" ht="13.5" customHeight="1">
      <c r="A70" s="335" t="s">
        <v>323</v>
      </c>
      <c r="B70" s="335"/>
      <c r="C70" s="335"/>
      <c r="D70" s="335"/>
      <c r="E70" s="335"/>
      <c r="F70" s="335"/>
      <c r="G70" s="335"/>
      <c r="H70" s="335"/>
      <c r="I70" s="335"/>
    </row>
    <row r="71" spans="1:9" ht="13.5" customHeight="1">
      <c r="A71" s="367" t="s">
        <v>398</v>
      </c>
      <c r="B71" s="367"/>
      <c r="C71" s="367"/>
      <c r="D71" s="367"/>
      <c r="E71" s="367"/>
      <c r="F71" s="367"/>
      <c r="G71" s="367"/>
      <c r="H71" s="367"/>
      <c r="I71" s="367"/>
    </row>
    <row r="72" spans="1:9" ht="13.5" customHeight="1">
      <c r="A72" s="367" t="s">
        <v>399</v>
      </c>
      <c r="B72" s="367"/>
      <c r="C72" s="367"/>
      <c r="D72" s="367"/>
      <c r="E72" s="367"/>
      <c r="F72" s="367"/>
      <c r="G72" s="367"/>
      <c r="H72" s="367"/>
      <c r="I72" s="367"/>
    </row>
    <row r="73" spans="1:9" ht="13.5" customHeight="1">
      <c r="A73" s="335" t="s">
        <v>324</v>
      </c>
      <c r="B73" s="335"/>
      <c r="C73" s="335"/>
      <c r="D73" s="335"/>
      <c r="E73" s="335"/>
      <c r="F73" s="335"/>
      <c r="G73" s="335"/>
      <c r="H73" s="335"/>
      <c r="I73" s="335"/>
    </row>
    <row r="74" spans="1:9" ht="13.5" customHeight="1">
      <c r="A74" s="367" t="s">
        <v>325</v>
      </c>
      <c r="B74" s="367"/>
      <c r="C74" s="367"/>
      <c r="D74" s="367"/>
      <c r="E74" s="367"/>
      <c r="F74" s="367"/>
      <c r="G74" s="367"/>
      <c r="H74" s="367"/>
      <c r="I74" s="367"/>
    </row>
    <row r="75" spans="1:9" ht="13.5" customHeight="1">
      <c r="A75" s="335" t="s">
        <v>400</v>
      </c>
      <c r="B75" s="335"/>
      <c r="C75" s="335"/>
      <c r="D75" s="335"/>
      <c r="E75" s="335"/>
      <c r="F75" s="335"/>
      <c r="G75" s="335"/>
      <c r="H75" s="335"/>
      <c r="I75" s="335"/>
    </row>
    <row r="76" spans="1:9" ht="13.5" customHeight="1">
      <c r="A76" s="367" t="s">
        <v>326</v>
      </c>
      <c r="B76" s="367"/>
      <c r="C76" s="367"/>
      <c r="D76" s="367"/>
      <c r="E76" s="367"/>
      <c r="F76" s="367"/>
      <c r="G76" s="367"/>
      <c r="H76" s="367"/>
      <c r="I76" s="367"/>
    </row>
    <row r="77" spans="1:9" ht="13.5" customHeight="1">
      <c r="A77" s="367" t="s">
        <v>401</v>
      </c>
      <c r="B77" s="367"/>
      <c r="C77" s="367"/>
      <c r="D77" s="367"/>
      <c r="E77" s="367"/>
      <c r="F77" s="367"/>
      <c r="G77" s="367"/>
      <c r="H77" s="367"/>
      <c r="I77" s="367"/>
    </row>
    <row r="78" spans="1:9" ht="13.5" customHeight="1">
      <c r="A78" s="335" t="s">
        <v>402</v>
      </c>
      <c r="B78" s="335"/>
      <c r="C78" s="335"/>
      <c r="D78" s="335"/>
      <c r="E78" s="335"/>
      <c r="F78" s="335"/>
      <c r="G78" s="335"/>
      <c r="H78" s="335"/>
      <c r="I78" s="335"/>
    </row>
    <row r="79" spans="1:9" ht="13.5" customHeight="1">
      <c r="A79" s="335" t="s">
        <v>403</v>
      </c>
      <c r="B79" s="335"/>
      <c r="C79" s="335"/>
      <c r="D79" s="335"/>
      <c r="E79" s="335"/>
      <c r="F79" s="335"/>
      <c r="G79" s="335"/>
      <c r="H79" s="335"/>
      <c r="I79" s="335"/>
    </row>
    <row r="80" spans="1:9" ht="13.5" customHeight="1">
      <c r="A80" s="335" t="s">
        <v>404</v>
      </c>
      <c r="B80" s="335"/>
      <c r="C80" s="335"/>
      <c r="D80" s="335"/>
      <c r="E80" s="335"/>
      <c r="F80" s="335"/>
      <c r="G80" s="335"/>
      <c r="H80" s="335"/>
      <c r="I80" s="335"/>
    </row>
    <row r="81" spans="1:9" ht="13.5" customHeight="1">
      <c r="A81" s="335" t="s">
        <v>327</v>
      </c>
      <c r="B81" s="335"/>
      <c r="C81" s="335"/>
      <c r="D81" s="335"/>
      <c r="E81" s="335"/>
      <c r="F81" s="335"/>
      <c r="G81" s="335"/>
      <c r="H81" s="335"/>
      <c r="I81" s="335"/>
    </row>
    <row r="82" spans="1:9" ht="13.5" customHeight="1">
      <c r="A82" s="335" t="s">
        <v>328</v>
      </c>
      <c r="B82" s="335"/>
      <c r="C82" s="335"/>
      <c r="D82" s="335"/>
      <c r="E82" s="335"/>
      <c r="F82" s="335"/>
      <c r="G82" s="335"/>
      <c r="H82" s="335"/>
      <c r="I82" s="335"/>
    </row>
    <row r="83" spans="1:9" ht="13.5" customHeight="1">
      <c r="A83" s="335" t="s">
        <v>329</v>
      </c>
      <c r="B83" s="335"/>
      <c r="C83" s="335"/>
      <c r="D83" s="335"/>
      <c r="E83" s="335"/>
      <c r="F83" s="335"/>
      <c r="G83" s="335"/>
      <c r="H83" s="335"/>
      <c r="I83" s="335"/>
    </row>
    <row r="84" spans="1:9" ht="13.5" customHeight="1">
      <c r="A84" s="335" t="s">
        <v>330</v>
      </c>
      <c r="B84" s="335"/>
      <c r="C84" s="335"/>
      <c r="D84" s="335"/>
      <c r="E84" s="335"/>
      <c r="F84" s="335"/>
      <c r="G84" s="335"/>
      <c r="H84" s="335"/>
      <c r="I84" s="335"/>
    </row>
    <row r="85" spans="1:9" ht="13.5" customHeight="1">
      <c r="A85" s="367" t="s">
        <v>405</v>
      </c>
      <c r="B85" s="367"/>
      <c r="C85" s="367"/>
      <c r="D85" s="367"/>
      <c r="E85" s="367"/>
      <c r="F85" s="367"/>
      <c r="G85" s="367"/>
      <c r="H85" s="367"/>
      <c r="I85" s="367"/>
    </row>
    <row r="86" spans="1:9" ht="13.5" customHeight="1">
      <c r="A86" s="335" t="s">
        <v>406</v>
      </c>
      <c r="B86" s="335"/>
      <c r="C86" s="335"/>
      <c r="D86" s="335"/>
      <c r="E86" s="335"/>
      <c r="F86" s="335"/>
      <c r="G86" s="335"/>
      <c r="H86" s="335"/>
      <c r="I86" s="335"/>
    </row>
    <row r="87" spans="1:9" ht="13.5" customHeight="1">
      <c r="A87" s="367" t="s">
        <v>407</v>
      </c>
      <c r="B87" s="367"/>
      <c r="C87" s="367"/>
      <c r="D87" s="367"/>
      <c r="E87" s="367"/>
      <c r="F87" s="367"/>
      <c r="G87" s="367"/>
      <c r="H87" s="367"/>
      <c r="I87" s="367"/>
    </row>
    <row r="88" spans="1:9" ht="13.5" customHeight="1">
      <c r="A88" s="335" t="s">
        <v>408</v>
      </c>
      <c r="B88" s="335"/>
      <c r="C88" s="335"/>
      <c r="D88" s="335"/>
      <c r="E88" s="335"/>
      <c r="F88" s="335"/>
      <c r="G88" s="335"/>
      <c r="H88" s="335"/>
      <c r="I88" s="335"/>
    </row>
    <row r="89" spans="1:9" ht="13.5" customHeight="1">
      <c r="A89" s="367" t="s">
        <v>409</v>
      </c>
      <c r="B89" s="367"/>
      <c r="C89" s="367"/>
      <c r="D89" s="367"/>
      <c r="E89" s="367"/>
      <c r="F89" s="367"/>
      <c r="G89" s="367"/>
      <c r="H89" s="367"/>
      <c r="I89" s="367"/>
    </row>
    <row r="90" spans="1:9" ht="13.5" customHeight="1">
      <c r="A90" s="335" t="s">
        <v>331</v>
      </c>
      <c r="B90" s="335"/>
      <c r="C90" s="335"/>
      <c r="D90" s="335"/>
      <c r="E90" s="335"/>
      <c r="F90" s="335"/>
      <c r="G90" s="335"/>
      <c r="H90" s="335"/>
      <c r="I90" s="335"/>
    </row>
    <row r="91" spans="1:9" ht="13.5" customHeight="1">
      <c r="A91" s="335" t="s">
        <v>410</v>
      </c>
      <c r="B91" s="335"/>
      <c r="C91" s="335"/>
      <c r="D91" s="335"/>
      <c r="E91" s="335"/>
      <c r="F91" s="335"/>
      <c r="G91" s="335"/>
      <c r="H91" s="335"/>
      <c r="I91" s="335"/>
    </row>
    <row r="92" spans="1:9" ht="13.5" customHeight="1">
      <c r="A92" s="367" t="s">
        <v>411</v>
      </c>
      <c r="B92" s="367"/>
      <c r="C92" s="367"/>
      <c r="D92" s="367"/>
      <c r="E92" s="367"/>
      <c r="F92" s="367"/>
      <c r="G92" s="367"/>
      <c r="H92" s="367"/>
      <c r="I92" s="367"/>
    </row>
    <row r="93" spans="1:9" ht="13.5" customHeight="1">
      <c r="A93" s="335" t="s">
        <v>412</v>
      </c>
      <c r="B93" s="335"/>
      <c r="C93" s="335"/>
      <c r="D93" s="335"/>
      <c r="E93" s="335"/>
      <c r="F93" s="335"/>
      <c r="G93" s="335"/>
      <c r="H93" s="335"/>
      <c r="I93" s="335"/>
    </row>
    <row r="94" spans="1:9" ht="13.5" customHeight="1">
      <c r="A94" s="335" t="s">
        <v>332</v>
      </c>
      <c r="B94" s="335"/>
      <c r="C94" s="335"/>
      <c r="D94" s="335"/>
      <c r="E94" s="335"/>
      <c r="F94" s="335"/>
      <c r="G94" s="335"/>
      <c r="H94" s="335"/>
      <c r="I94" s="335"/>
    </row>
    <row r="95" spans="1:9" ht="13.5" customHeight="1">
      <c r="A95" s="335" t="s">
        <v>333</v>
      </c>
      <c r="B95" s="335"/>
      <c r="C95" s="335"/>
      <c r="D95" s="335"/>
      <c r="E95" s="335"/>
      <c r="F95" s="335"/>
      <c r="G95" s="335"/>
      <c r="H95" s="335"/>
      <c r="I95" s="335"/>
    </row>
    <row r="96" spans="1:9" ht="13.5" customHeight="1">
      <c r="A96" s="335" t="s">
        <v>413</v>
      </c>
      <c r="B96" s="335"/>
      <c r="C96" s="335"/>
      <c r="D96" s="335"/>
      <c r="E96" s="335"/>
      <c r="F96" s="335"/>
      <c r="G96" s="335"/>
      <c r="H96" s="335"/>
      <c r="I96" s="335"/>
    </row>
    <row r="97" spans="1:9" ht="13.5" customHeight="1">
      <c r="A97" s="335" t="s">
        <v>334</v>
      </c>
      <c r="B97" s="335"/>
      <c r="C97" s="335"/>
      <c r="D97" s="335"/>
      <c r="E97" s="335"/>
      <c r="F97" s="335"/>
      <c r="G97" s="335"/>
      <c r="H97" s="335"/>
      <c r="I97" s="335"/>
    </row>
    <row r="98" spans="1:9" ht="13.5" customHeight="1">
      <c r="A98" s="367" t="s">
        <v>335</v>
      </c>
      <c r="B98" s="367"/>
      <c r="C98" s="367"/>
      <c r="D98" s="367"/>
      <c r="E98" s="367"/>
      <c r="F98" s="367"/>
      <c r="G98" s="367"/>
      <c r="H98" s="367"/>
      <c r="I98" s="367"/>
    </row>
    <row r="99" spans="1:9" ht="13.5" customHeight="1">
      <c r="A99" s="335" t="s">
        <v>336</v>
      </c>
      <c r="B99" s="335"/>
      <c r="C99" s="335"/>
      <c r="D99" s="335"/>
      <c r="E99" s="335"/>
      <c r="F99" s="335"/>
      <c r="G99" s="335"/>
      <c r="H99" s="335"/>
      <c r="I99" s="335"/>
    </row>
    <row r="100" spans="1:9" ht="13.5" customHeight="1">
      <c r="A100" s="367" t="s">
        <v>414</v>
      </c>
      <c r="B100" s="367"/>
      <c r="C100" s="367"/>
      <c r="D100" s="367"/>
      <c r="E100" s="367"/>
      <c r="F100" s="367"/>
      <c r="G100" s="367"/>
      <c r="H100" s="367"/>
      <c r="I100" s="367"/>
    </row>
    <row r="101" spans="1:9" ht="13.5" customHeight="1">
      <c r="A101" s="335" t="s">
        <v>415</v>
      </c>
      <c r="B101" s="335"/>
      <c r="C101" s="335"/>
      <c r="D101" s="335"/>
      <c r="E101" s="335"/>
      <c r="F101" s="335"/>
      <c r="G101" s="335"/>
      <c r="H101" s="335"/>
      <c r="I101" s="335"/>
    </row>
    <row r="102" spans="1:9" ht="13.5" customHeight="1">
      <c r="A102" s="367" t="s">
        <v>416</v>
      </c>
      <c r="B102" s="367"/>
      <c r="C102" s="367"/>
      <c r="D102" s="367"/>
      <c r="E102" s="367"/>
      <c r="F102" s="367"/>
      <c r="G102" s="367"/>
      <c r="H102" s="367"/>
      <c r="I102" s="367"/>
    </row>
    <row r="103" spans="1:9" ht="13.5" customHeight="1">
      <c r="A103" s="335" t="s">
        <v>417</v>
      </c>
      <c r="B103" s="335"/>
      <c r="C103" s="335"/>
      <c r="D103" s="335"/>
      <c r="E103" s="335"/>
      <c r="F103" s="335"/>
      <c r="G103" s="335"/>
      <c r="H103" s="335"/>
      <c r="I103" s="335"/>
    </row>
    <row r="104" spans="1:9" ht="13.5" customHeight="1">
      <c r="A104" s="335" t="s">
        <v>418</v>
      </c>
      <c r="B104" s="335"/>
      <c r="C104" s="335"/>
      <c r="D104" s="335"/>
      <c r="E104" s="335"/>
      <c r="F104" s="335"/>
      <c r="G104" s="335"/>
      <c r="H104" s="335"/>
      <c r="I104" s="335"/>
    </row>
    <row r="105" spans="1:9" ht="13.5" customHeight="1">
      <c r="A105" s="335" t="s">
        <v>419</v>
      </c>
      <c r="B105" s="335"/>
      <c r="C105" s="335"/>
      <c r="D105" s="335"/>
      <c r="E105" s="335"/>
      <c r="F105" s="335"/>
      <c r="G105" s="335"/>
      <c r="H105" s="335"/>
      <c r="I105" s="335"/>
    </row>
    <row r="106" spans="1:9" ht="13.5" customHeight="1">
      <c r="A106" s="367" t="s">
        <v>437</v>
      </c>
      <c r="B106" s="367"/>
      <c r="C106" s="367"/>
      <c r="D106" s="367"/>
      <c r="E106" s="367"/>
      <c r="F106" s="367"/>
      <c r="G106" s="367"/>
      <c r="H106" s="367"/>
      <c r="I106" s="367"/>
    </row>
    <row r="107" spans="1:9" ht="13.5" customHeight="1">
      <c r="A107" s="335" t="s">
        <v>438</v>
      </c>
      <c r="B107" s="335"/>
      <c r="C107" s="335"/>
      <c r="D107" s="335"/>
      <c r="E107" s="335"/>
      <c r="F107" s="335"/>
      <c r="G107" s="335"/>
      <c r="H107" s="335"/>
      <c r="I107" s="335"/>
    </row>
    <row r="108" spans="1:9" ht="13.5" customHeight="1">
      <c r="A108" s="367" t="s">
        <v>420</v>
      </c>
      <c r="B108" s="367"/>
      <c r="C108" s="367"/>
      <c r="D108" s="367"/>
      <c r="E108" s="367"/>
      <c r="F108" s="367"/>
      <c r="G108" s="367"/>
      <c r="H108" s="367"/>
      <c r="I108" s="367"/>
    </row>
    <row r="109" spans="1:9" ht="13.5" customHeight="1">
      <c r="A109" s="335" t="s">
        <v>421</v>
      </c>
      <c r="B109" s="335"/>
      <c r="C109" s="335"/>
      <c r="D109" s="335"/>
      <c r="E109" s="335"/>
      <c r="F109" s="335"/>
      <c r="G109" s="335"/>
      <c r="H109" s="335"/>
      <c r="I109" s="335"/>
    </row>
    <row r="110" spans="1:9" ht="13.5" customHeight="1">
      <c r="A110" s="367" t="s">
        <v>422</v>
      </c>
      <c r="B110" s="367"/>
      <c r="C110" s="367"/>
      <c r="D110" s="367"/>
      <c r="E110" s="367"/>
      <c r="F110" s="367"/>
      <c r="G110" s="367"/>
      <c r="H110" s="367"/>
      <c r="I110" s="367"/>
    </row>
    <row r="111" spans="1:9" ht="13.5" customHeight="1">
      <c r="A111" s="335" t="s">
        <v>423</v>
      </c>
      <c r="B111" s="335"/>
      <c r="C111" s="335"/>
      <c r="D111" s="335"/>
      <c r="E111" s="335"/>
      <c r="F111" s="335"/>
      <c r="G111" s="335"/>
      <c r="H111" s="335"/>
      <c r="I111" s="335"/>
    </row>
    <row r="112" spans="1:9" ht="13.5" customHeight="1">
      <c r="A112" s="367" t="s">
        <v>424</v>
      </c>
      <c r="B112" s="367"/>
      <c r="C112" s="367"/>
      <c r="D112" s="367"/>
      <c r="E112" s="367"/>
      <c r="F112" s="367"/>
      <c r="G112" s="367"/>
      <c r="H112" s="367"/>
      <c r="I112" s="367"/>
    </row>
    <row r="113" spans="1:9" ht="13.5" customHeight="1">
      <c r="A113" s="335" t="s">
        <v>425</v>
      </c>
      <c r="B113" s="335"/>
      <c r="C113" s="335"/>
      <c r="D113" s="335"/>
      <c r="E113" s="335"/>
      <c r="F113" s="335"/>
      <c r="G113" s="335"/>
      <c r="H113" s="335"/>
      <c r="I113" s="335"/>
    </row>
    <row r="114" spans="1:9" ht="13.5" customHeight="1">
      <c r="A114" s="335" t="s">
        <v>337</v>
      </c>
      <c r="B114" s="335"/>
      <c r="C114" s="335"/>
      <c r="D114" s="335"/>
      <c r="E114" s="335"/>
      <c r="F114" s="335"/>
      <c r="G114" s="335"/>
      <c r="H114" s="335"/>
      <c r="I114" s="335"/>
    </row>
    <row r="115" spans="1:9" ht="13.5" customHeight="1">
      <c r="A115" s="367" t="s">
        <v>426</v>
      </c>
      <c r="B115" s="367"/>
      <c r="C115" s="367"/>
      <c r="D115" s="367"/>
      <c r="E115" s="367"/>
      <c r="F115" s="367"/>
      <c r="G115" s="367"/>
      <c r="H115" s="367"/>
      <c r="I115" s="367"/>
    </row>
    <row r="116" spans="1:9" ht="13.5" customHeight="1">
      <c r="A116" s="335" t="s">
        <v>427</v>
      </c>
      <c r="B116" s="335"/>
      <c r="C116" s="335"/>
      <c r="D116" s="335"/>
      <c r="E116" s="335"/>
      <c r="F116" s="335"/>
      <c r="G116" s="335"/>
      <c r="H116" s="335"/>
      <c r="I116" s="335"/>
    </row>
    <row r="117" spans="1:9" ht="13.5" customHeight="1">
      <c r="A117" s="335" t="s">
        <v>338</v>
      </c>
      <c r="B117" s="335"/>
      <c r="C117" s="335"/>
      <c r="D117" s="335"/>
      <c r="E117" s="335"/>
      <c r="F117" s="335"/>
      <c r="G117" s="335"/>
      <c r="H117" s="335"/>
      <c r="I117" s="335"/>
    </row>
    <row r="118" spans="1:9" ht="13.5" customHeight="1">
      <c r="A118" s="367" t="s">
        <v>428</v>
      </c>
      <c r="B118" s="367"/>
      <c r="C118" s="367"/>
      <c r="D118" s="367"/>
      <c r="E118" s="367"/>
      <c r="F118" s="367"/>
      <c r="G118" s="367"/>
      <c r="H118" s="367"/>
      <c r="I118" s="367"/>
    </row>
    <row r="119" spans="1:9" ht="13.5" customHeight="1">
      <c r="A119" s="335" t="s">
        <v>429</v>
      </c>
      <c r="B119" s="335"/>
      <c r="C119" s="335"/>
      <c r="D119" s="335"/>
      <c r="E119" s="335"/>
      <c r="F119" s="335"/>
      <c r="G119" s="335"/>
      <c r="H119" s="335"/>
      <c r="I119" s="335"/>
    </row>
    <row r="120" spans="1:9" ht="13.5" customHeight="1">
      <c r="A120" s="366" t="s">
        <v>440</v>
      </c>
      <c r="B120" s="366"/>
      <c r="C120" s="366"/>
      <c r="D120" s="366"/>
      <c r="E120" s="366"/>
      <c r="F120" s="366"/>
      <c r="G120" s="366"/>
      <c r="H120" s="366"/>
      <c r="I120" s="366"/>
    </row>
    <row r="121" spans="1:9" ht="13.5" customHeight="1">
      <c r="A121" s="336" t="s">
        <v>441</v>
      </c>
      <c r="B121" s="336"/>
      <c r="C121" s="336"/>
      <c r="D121" s="336"/>
      <c r="E121" s="336"/>
      <c r="F121" s="336"/>
      <c r="G121" s="336"/>
      <c r="H121" s="336"/>
      <c r="I121" s="336"/>
    </row>
    <row r="122" spans="1:9" ht="13.5" customHeight="1">
      <c r="A122" s="366" t="s">
        <v>430</v>
      </c>
      <c r="B122" s="366"/>
      <c r="C122" s="366"/>
      <c r="D122" s="366"/>
      <c r="E122" s="366"/>
      <c r="F122" s="366"/>
      <c r="G122" s="366"/>
      <c r="H122" s="366"/>
      <c r="I122" s="366"/>
    </row>
    <row r="123" spans="1:9" ht="13.5" customHeight="1">
      <c r="A123" s="336" t="s">
        <v>339</v>
      </c>
      <c r="B123" s="336"/>
      <c r="C123" s="336"/>
      <c r="D123" s="336"/>
      <c r="E123" s="336"/>
      <c r="F123" s="336"/>
      <c r="G123" s="336"/>
      <c r="H123" s="336"/>
      <c r="I123" s="336"/>
    </row>
    <row r="124" spans="1:9" ht="13.5" customHeight="1">
      <c r="A124" s="335" t="s">
        <v>340</v>
      </c>
      <c r="B124" s="335"/>
      <c r="C124" s="335"/>
      <c r="D124" s="335"/>
      <c r="E124" s="335"/>
      <c r="F124" s="335"/>
      <c r="G124" s="335"/>
      <c r="H124" s="335"/>
      <c r="I124" s="335"/>
    </row>
    <row r="125" spans="1:9" ht="13.5" customHeight="1">
      <c r="A125" s="335" t="s">
        <v>439</v>
      </c>
      <c r="B125" s="335"/>
      <c r="C125" s="335"/>
      <c r="D125" s="335"/>
      <c r="E125" s="335"/>
      <c r="F125" s="335"/>
      <c r="G125" s="335"/>
      <c r="H125" s="335"/>
      <c r="I125" s="335"/>
    </row>
    <row r="126" spans="1:9" ht="13.5" customHeight="1">
      <c r="A126" s="335" t="s">
        <v>431</v>
      </c>
      <c r="B126" s="335"/>
      <c r="C126" s="335"/>
      <c r="D126" s="335"/>
      <c r="E126" s="335"/>
      <c r="F126" s="335"/>
      <c r="G126" s="335"/>
      <c r="H126" s="335"/>
      <c r="I126" s="335"/>
    </row>
    <row r="127" spans="1:9" ht="13.5" customHeight="1">
      <c r="A127" s="335" t="s">
        <v>341</v>
      </c>
      <c r="B127" s="335"/>
      <c r="C127" s="335"/>
      <c r="D127" s="335"/>
      <c r="E127" s="335"/>
      <c r="F127" s="335"/>
      <c r="G127" s="335"/>
      <c r="H127" s="335"/>
      <c r="I127" s="335"/>
    </row>
    <row r="128" spans="1:9" ht="13.5" customHeight="1">
      <c r="A128" s="335" t="s">
        <v>432</v>
      </c>
      <c r="B128" s="335"/>
      <c r="C128" s="335"/>
      <c r="D128" s="335"/>
      <c r="E128" s="335"/>
      <c r="F128" s="335"/>
      <c r="G128" s="335"/>
      <c r="H128" s="335"/>
      <c r="I128" s="335"/>
    </row>
    <row r="129" spans="1:9" ht="13.5" customHeight="1">
      <c r="A129" s="335" t="s">
        <v>342</v>
      </c>
      <c r="B129" s="335"/>
      <c r="C129" s="335"/>
      <c r="D129" s="335"/>
      <c r="E129" s="335"/>
      <c r="F129" s="335"/>
      <c r="G129" s="335"/>
      <c r="H129" s="335"/>
      <c r="I129" s="335"/>
    </row>
    <row r="130" spans="1:9" ht="13.5" customHeight="1">
      <c r="A130" s="335" t="s">
        <v>433</v>
      </c>
      <c r="B130" s="335"/>
      <c r="C130" s="335"/>
      <c r="D130" s="335"/>
      <c r="E130" s="335"/>
      <c r="F130" s="335"/>
      <c r="G130" s="335"/>
      <c r="H130" s="335"/>
      <c r="I130" s="335"/>
    </row>
    <row r="131" spans="1:9" ht="13.5" customHeight="1">
      <c r="A131" s="335" t="s">
        <v>343</v>
      </c>
      <c r="B131" s="335"/>
      <c r="C131" s="335"/>
      <c r="D131" s="335"/>
      <c r="E131" s="335"/>
      <c r="F131" s="335"/>
      <c r="G131" s="335"/>
      <c r="H131" s="335"/>
      <c r="I131" s="335"/>
    </row>
    <row r="132" spans="1:9" ht="13.5" customHeight="1">
      <c r="A132" s="335" t="s">
        <v>434</v>
      </c>
      <c r="B132" s="335"/>
      <c r="C132" s="335"/>
      <c r="D132" s="335"/>
      <c r="E132" s="335"/>
      <c r="F132" s="335"/>
      <c r="G132" s="335"/>
      <c r="H132" s="335"/>
      <c r="I132" s="335"/>
    </row>
    <row r="133" spans="1:9" ht="13.5" customHeight="1">
      <c r="A133" s="335" t="s">
        <v>341</v>
      </c>
      <c r="B133" s="335"/>
      <c r="C133" s="335"/>
      <c r="D133" s="335"/>
      <c r="E133" s="335"/>
      <c r="F133" s="335"/>
      <c r="G133" s="335"/>
      <c r="H133" s="335"/>
      <c r="I133" s="335"/>
    </row>
    <row r="134" spans="1:9" ht="13.5" customHeight="1">
      <c r="A134" s="335" t="s">
        <v>435</v>
      </c>
      <c r="B134" s="335"/>
      <c r="C134" s="335"/>
      <c r="D134" s="335"/>
      <c r="E134" s="335"/>
      <c r="F134" s="335"/>
      <c r="G134" s="335"/>
      <c r="H134" s="335"/>
      <c r="I134" s="335"/>
    </row>
    <row r="135" spans="1:9" ht="13.5" customHeight="1">
      <c r="A135" s="335" t="s">
        <v>342</v>
      </c>
      <c r="B135" s="335"/>
      <c r="C135" s="335"/>
      <c r="D135" s="335"/>
      <c r="E135" s="335"/>
      <c r="F135" s="335"/>
      <c r="G135" s="335"/>
      <c r="H135" s="335"/>
      <c r="I135" s="335"/>
    </row>
    <row r="136" spans="1:9" ht="13.5" customHeight="1">
      <c r="A136" s="335" t="s">
        <v>436</v>
      </c>
      <c r="B136" s="335"/>
      <c r="C136" s="335"/>
      <c r="D136" s="335"/>
      <c r="E136" s="335"/>
      <c r="F136" s="335"/>
      <c r="G136" s="335"/>
      <c r="H136" s="335"/>
      <c r="I136" s="335"/>
    </row>
    <row r="137" spans="1:9" ht="13.5" customHeight="1">
      <c r="A137" s="335" t="s">
        <v>343</v>
      </c>
      <c r="B137" s="335"/>
      <c r="C137" s="335"/>
      <c r="D137" s="335"/>
      <c r="E137" s="335"/>
      <c r="F137" s="335"/>
      <c r="G137" s="335"/>
      <c r="H137" s="335"/>
      <c r="I137" s="335"/>
    </row>
    <row r="138" spans="1:9" s="337" customFormat="1" ht="13.5" customHeight="1">
      <c r="A138" s="366" t="s">
        <v>344</v>
      </c>
      <c r="B138" s="366"/>
      <c r="C138" s="366"/>
      <c r="D138" s="366"/>
      <c r="E138" s="366"/>
      <c r="F138" s="366"/>
      <c r="G138" s="366"/>
      <c r="H138" s="366"/>
      <c r="I138" s="366"/>
    </row>
    <row r="139" s="337" customFormat="1" ht="13.5" customHeight="1">
      <c r="A139" s="337" t="s">
        <v>448</v>
      </c>
    </row>
    <row r="140" spans="1:9" ht="12">
      <c r="A140" s="366" t="s">
        <v>446</v>
      </c>
      <c r="B140" s="366"/>
      <c r="C140" s="366"/>
      <c r="D140" s="366"/>
      <c r="E140" s="366"/>
      <c r="F140" s="366"/>
      <c r="G140" s="366"/>
      <c r="H140" s="366"/>
      <c r="I140" s="366"/>
    </row>
    <row r="141" spans="1:9" ht="12">
      <c r="A141" s="337" t="s">
        <v>447</v>
      </c>
      <c r="B141" s="337"/>
      <c r="C141" s="337"/>
      <c r="D141" s="337"/>
      <c r="E141" s="337"/>
      <c r="F141" s="337"/>
      <c r="G141" s="337"/>
      <c r="H141" s="337"/>
      <c r="I141" s="337"/>
    </row>
  </sheetData>
  <sheetProtection/>
  <mergeCells count="46">
    <mergeCell ref="A120:I120"/>
    <mergeCell ref="A122:I122"/>
    <mergeCell ref="A138:I138"/>
    <mergeCell ref="A140:I140"/>
    <mergeCell ref="A106:I106"/>
    <mergeCell ref="A108:I108"/>
    <mergeCell ref="A110:I110"/>
    <mergeCell ref="A112:I112"/>
    <mergeCell ref="A115:I115"/>
    <mergeCell ref="A118:I118"/>
    <mergeCell ref="A87:I87"/>
    <mergeCell ref="A89:I89"/>
    <mergeCell ref="A92:I92"/>
    <mergeCell ref="A98:I98"/>
    <mergeCell ref="A100:I100"/>
    <mergeCell ref="A102:I102"/>
    <mergeCell ref="A71:I71"/>
    <mergeCell ref="A72:I72"/>
    <mergeCell ref="A74:I74"/>
    <mergeCell ref="A76:I76"/>
    <mergeCell ref="A77:I77"/>
    <mergeCell ref="A85:I85"/>
    <mergeCell ref="A53:I53"/>
    <mergeCell ref="A59:I59"/>
    <mergeCell ref="A60:I60"/>
    <mergeCell ref="A64:I64"/>
    <mergeCell ref="A66:I66"/>
    <mergeCell ref="A68:I68"/>
    <mergeCell ref="A36:I36"/>
    <mergeCell ref="A39:I39"/>
    <mergeCell ref="A41:I41"/>
    <mergeCell ref="A43:I43"/>
    <mergeCell ref="A46:I46"/>
    <mergeCell ref="A52:I52"/>
    <mergeCell ref="A26:I26"/>
    <mergeCell ref="A28:I28"/>
    <mergeCell ref="A29:I29"/>
    <mergeCell ref="A31:I31"/>
    <mergeCell ref="A32:I32"/>
    <mergeCell ref="A34:I34"/>
    <mergeCell ref="A6:I6"/>
    <mergeCell ref="A10:I10"/>
    <mergeCell ref="A15:I15"/>
    <mergeCell ref="A17:I17"/>
    <mergeCell ref="A21:I21"/>
    <mergeCell ref="A23:I23"/>
  </mergeCells>
  <printOptions/>
  <pageMargins left="0.984251968503937" right="0.7874015748031497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&amp;C&amp;"ＭＳ Ｐ明朝,標準"&amp;9&amp;P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view="pageLayout" zoomScaleSheetLayoutView="100" workbookViewId="0" topLeftCell="A24">
      <selection activeCell="A1" sqref="A1"/>
    </sheetView>
  </sheetViews>
  <sheetFormatPr defaultColWidth="9.00390625" defaultRowHeight="20.25" customHeight="1"/>
  <cols>
    <col min="1" max="19" width="4.625" style="46" customWidth="1"/>
    <col min="20" max="16384" width="9.00390625" style="46" customWidth="1"/>
  </cols>
  <sheetData>
    <row r="1" spans="1:19" ht="21" customHeight="1">
      <c r="A1" s="44" t="s">
        <v>218</v>
      </c>
      <c r="D1" s="305"/>
      <c r="S1" s="306"/>
    </row>
    <row r="2" spans="1:19" ht="18" customHeight="1">
      <c r="A2" s="428" t="s">
        <v>219</v>
      </c>
      <c r="B2" s="429"/>
      <c r="C2" s="429"/>
      <c r="D2" s="429"/>
      <c r="E2" s="429"/>
      <c r="F2" s="429"/>
      <c r="G2" s="430"/>
      <c r="H2" s="304"/>
      <c r="I2" s="304"/>
      <c r="J2" s="304"/>
      <c r="M2" s="431" t="s">
        <v>220</v>
      </c>
      <c r="N2" s="431"/>
      <c r="O2" s="431"/>
      <c r="P2" s="431"/>
      <c r="Q2" s="431"/>
      <c r="R2" s="431"/>
      <c r="S2" s="431"/>
    </row>
    <row r="3" spans="1:19" ht="22.5">
      <c r="A3" s="307" t="s">
        <v>221</v>
      </c>
      <c r="B3" s="396" t="s">
        <v>222</v>
      </c>
      <c r="C3" s="396"/>
      <c r="D3" s="396"/>
      <c r="E3" s="396"/>
      <c r="F3" s="396"/>
      <c r="G3" s="396"/>
      <c r="H3" s="303"/>
      <c r="I3" s="303"/>
      <c r="J3" s="303"/>
      <c r="K3" s="303"/>
      <c r="L3" s="308"/>
      <c r="M3" s="309" t="s">
        <v>221</v>
      </c>
      <c r="N3" s="432" t="s">
        <v>222</v>
      </c>
      <c r="O3" s="433"/>
      <c r="P3" s="433"/>
      <c r="Q3" s="433"/>
      <c r="R3" s="433"/>
      <c r="S3" s="434"/>
    </row>
    <row r="4" spans="1:19" ht="18" customHeight="1">
      <c r="A4" s="310" t="s">
        <v>223</v>
      </c>
      <c r="B4" s="409" t="s">
        <v>224</v>
      </c>
      <c r="C4" s="409"/>
      <c r="D4" s="409"/>
      <c r="E4" s="409"/>
      <c r="F4" s="409"/>
      <c r="G4" s="409"/>
      <c r="H4" s="25"/>
      <c r="I4" s="25"/>
      <c r="J4" s="25"/>
      <c r="K4" s="36"/>
      <c r="L4" s="311"/>
      <c r="M4" s="312" t="s">
        <v>223</v>
      </c>
      <c r="N4" s="419" t="s">
        <v>224</v>
      </c>
      <c r="O4" s="420"/>
      <c r="P4" s="420"/>
      <c r="Q4" s="420"/>
      <c r="R4" s="420"/>
      <c r="S4" s="421"/>
    </row>
    <row r="5" spans="1:19" ht="18" customHeight="1">
      <c r="A5" s="313">
        <v>10</v>
      </c>
      <c r="B5" s="409" t="s">
        <v>225</v>
      </c>
      <c r="C5" s="409"/>
      <c r="D5" s="409"/>
      <c r="E5" s="409"/>
      <c r="F5" s="409"/>
      <c r="G5" s="409"/>
      <c r="H5" s="25"/>
      <c r="I5" s="25"/>
      <c r="J5" s="25"/>
      <c r="K5" s="36"/>
      <c r="L5" s="311"/>
      <c r="M5" s="313">
        <v>10</v>
      </c>
      <c r="N5" s="419" t="s">
        <v>225</v>
      </c>
      <c r="O5" s="420"/>
      <c r="P5" s="420"/>
      <c r="Q5" s="420"/>
      <c r="R5" s="420"/>
      <c r="S5" s="421"/>
    </row>
    <row r="6" spans="1:19" ht="18" customHeight="1">
      <c r="A6" s="313">
        <v>11</v>
      </c>
      <c r="B6" s="409" t="s">
        <v>226</v>
      </c>
      <c r="C6" s="409"/>
      <c r="D6" s="409"/>
      <c r="E6" s="409"/>
      <c r="F6" s="409"/>
      <c r="G6" s="409"/>
      <c r="H6" s="25"/>
      <c r="I6" s="25"/>
      <c r="J6" s="25"/>
      <c r="K6" s="36"/>
      <c r="L6" s="311"/>
      <c r="M6" s="313">
        <v>11</v>
      </c>
      <c r="N6" s="419" t="s">
        <v>226</v>
      </c>
      <c r="O6" s="420"/>
      <c r="P6" s="420"/>
      <c r="Q6" s="420"/>
      <c r="R6" s="420"/>
      <c r="S6" s="421"/>
    </row>
    <row r="7" spans="1:19" ht="18" customHeight="1">
      <c r="A7" s="313">
        <v>12</v>
      </c>
      <c r="B7" s="409" t="s">
        <v>227</v>
      </c>
      <c r="C7" s="409"/>
      <c r="D7" s="409"/>
      <c r="E7" s="409"/>
      <c r="F7" s="409"/>
      <c r="G7" s="409"/>
      <c r="H7" s="25"/>
      <c r="I7" s="25"/>
      <c r="J7" s="25"/>
      <c r="K7" s="314"/>
      <c r="L7" s="315"/>
      <c r="M7" s="313">
        <v>12</v>
      </c>
      <c r="N7" s="419" t="s">
        <v>228</v>
      </c>
      <c r="O7" s="420"/>
      <c r="P7" s="420"/>
      <c r="Q7" s="420"/>
      <c r="R7" s="420"/>
      <c r="S7" s="421"/>
    </row>
    <row r="8" spans="1:19" ht="18" customHeight="1">
      <c r="A8" s="313">
        <v>13</v>
      </c>
      <c r="B8" s="409" t="s">
        <v>228</v>
      </c>
      <c r="C8" s="409"/>
      <c r="D8" s="409"/>
      <c r="E8" s="409"/>
      <c r="F8" s="409"/>
      <c r="G8" s="409"/>
      <c r="H8" s="25"/>
      <c r="I8" s="25"/>
      <c r="J8" s="25"/>
      <c r="K8" s="36"/>
      <c r="L8" s="311"/>
      <c r="M8" s="313">
        <v>13</v>
      </c>
      <c r="N8" s="419" t="s">
        <v>229</v>
      </c>
      <c r="O8" s="420"/>
      <c r="P8" s="420"/>
      <c r="Q8" s="420"/>
      <c r="R8" s="426"/>
      <c r="S8" s="427"/>
    </row>
    <row r="9" spans="1:19" ht="18" customHeight="1">
      <c r="A9" s="313">
        <v>14</v>
      </c>
      <c r="B9" s="409" t="s">
        <v>229</v>
      </c>
      <c r="C9" s="409"/>
      <c r="D9" s="409"/>
      <c r="E9" s="409"/>
      <c r="F9" s="409"/>
      <c r="G9" s="409"/>
      <c r="H9" s="25"/>
      <c r="I9" s="25"/>
      <c r="J9" s="25"/>
      <c r="K9" s="36"/>
      <c r="L9" s="311"/>
      <c r="M9" s="313">
        <v>14</v>
      </c>
      <c r="N9" s="419" t="s">
        <v>230</v>
      </c>
      <c r="O9" s="420"/>
      <c r="P9" s="420"/>
      <c r="Q9" s="420"/>
      <c r="R9" s="426"/>
      <c r="S9" s="427"/>
    </row>
    <row r="10" spans="1:19" ht="18" customHeight="1">
      <c r="A10" s="313">
        <v>15</v>
      </c>
      <c r="B10" s="409" t="s">
        <v>230</v>
      </c>
      <c r="C10" s="409"/>
      <c r="D10" s="409"/>
      <c r="E10" s="409"/>
      <c r="F10" s="409"/>
      <c r="G10" s="409"/>
      <c r="H10" s="25"/>
      <c r="I10" s="25"/>
      <c r="J10" s="25"/>
      <c r="K10" s="36"/>
      <c r="L10" s="311"/>
      <c r="M10" s="313">
        <v>15</v>
      </c>
      <c r="N10" s="419" t="s">
        <v>231</v>
      </c>
      <c r="O10" s="420"/>
      <c r="P10" s="420"/>
      <c r="Q10" s="420"/>
      <c r="R10" s="426"/>
      <c r="S10" s="427"/>
    </row>
    <row r="11" spans="1:19" ht="18" customHeight="1">
      <c r="A11" s="313">
        <v>16</v>
      </c>
      <c r="B11" s="409" t="s">
        <v>231</v>
      </c>
      <c r="C11" s="409"/>
      <c r="D11" s="409"/>
      <c r="E11" s="409"/>
      <c r="F11" s="409"/>
      <c r="G11" s="409"/>
      <c r="H11" s="25"/>
      <c r="I11" s="25"/>
      <c r="J11" s="25"/>
      <c r="K11" s="36"/>
      <c r="L11" s="311"/>
      <c r="M11" s="313">
        <v>16</v>
      </c>
      <c r="N11" s="419" t="s">
        <v>232</v>
      </c>
      <c r="O11" s="420"/>
      <c r="P11" s="420"/>
      <c r="Q11" s="420"/>
      <c r="R11" s="426"/>
      <c r="S11" s="427"/>
    </row>
    <row r="12" spans="1:19" ht="18" customHeight="1">
      <c r="A12" s="313">
        <v>17</v>
      </c>
      <c r="B12" s="409" t="s">
        <v>232</v>
      </c>
      <c r="C12" s="409"/>
      <c r="D12" s="409"/>
      <c r="E12" s="409"/>
      <c r="F12" s="409"/>
      <c r="G12" s="409"/>
      <c r="H12" s="25"/>
      <c r="I12" s="25"/>
      <c r="J12" s="25"/>
      <c r="K12" s="36"/>
      <c r="L12" s="311"/>
      <c r="M12" s="313">
        <v>17</v>
      </c>
      <c r="N12" s="419" t="s">
        <v>233</v>
      </c>
      <c r="O12" s="420"/>
      <c r="P12" s="420"/>
      <c r="Q12" s="420"/>
      <c r="R12" s="426"/>
      <c r="S12" s="427"/>
    </row>
    <row r="13" spans="1:19" ht="18" customHeight="1">
      <c r="A13" s="313">
        <v>18</v>
      </c>
      <c r="B13" s="409" t="s">
        <v>233</v>
      </c>
      <c r="C13" s="409"/>
      <c r="D13" s="409"/>
      <c r="E13" s="409"/>
      <c r="F13" s="409"/>
      <c r="G13" s="409"/>
      <c r="H13" s="25"/>
      <c r="I13" s="25"/>
      <c r="J13" s="25"/>
      <c r="K13" s="36"/>
      <c r="L13" s="311"/>
      <c r="M13" s="313">
        <v>18</v>
      </c>
      <c r="N13" s="419" t="s">
        <v>234</v>
      </c>
      <c r="O13" s="420"/>
      <c r="P13" s="420"/>
      <c r="Q13" s="420"/>
      <c r="R13" s="426"/>
      <c r="S13" s="427"/>
    </row>
    <row r="14" spans="1:19" ht="18" customHeight="1">
      <c r="A14" s="313">
        <v>19</v>
      </c>
      <c r="B14" s="409" t="s">
        <v>234</v>
      </c>
      <c r="C14" s="409"/>
      <c r="D14" s="409"/>
      <c r="E14" s="409"/>
      <c r="F14" s="409"/>
      <c r="G14" s="409"/>
      <c r="H14" s="25"/>
      <c r="I14" s="25"/>
      <c r="J14" s="25"/>
      <c r="K14" s="36"/>
      <c r="L14" s="311"/>
      <c r="M14" s="313">
        <v>19</v>
      </c>
      <c r="N14" s="419" t="s">
        <v>235</v>
      </c>
      <c r="O14" s="420"/>
      <c r="P14" s="420"/>
      <c r="Q14" s="420"/>
      <c r="R14" s="420"/>
      <c r="S14" s="421"/>
    </row>
    <row r="15" spans="1:19" ht="18" customHeight="1">
      <c r="A15" s="313">
        <v>20</v>
      </c>
      <c r="B15" s="409" t="s">
        <v>235</v>
      </c>
      <c r="C15" s="409"/>
      <c r="D15" s="409"/>
      <c r="E15" s="409"/>
      <c r="F15" s="409"/>
      <c r="G15" s="409"/>
      <c r="H15" s="25"/>
      <c r="I15" s="25"/>
      <c r="J15" s="25"/>
      <c r="K15" s="36"/>
      <c r="L15" s="311"/>
      <c r="M15" s="313">
        <v>20</v>
      </c>
      <c r="N15" s="422" t="s">
        <v>236</v>
      </c>
      <c r="O15" s="423"/>
      <c r="P15" s="423"/>
      <c r="Q15" s="423"/>
      <c r="R15" s="423"/>
      <c r="S15" s="424"/>
    </row>
    <row r="16" spans="1:19" ht="18" customHeight="1">
      <c r="A16" s="313">
        <v>21</v>
      </c>
      <c r="B16" s="425" t="s">
        <v>236</v>
      </c>
      <c r="C16" s="425"/>
      <c r="D16" s="425"/>
      <c r="E16" s="425"/>
      <c r="F16" s="425"/>
      <c r="G16" s="425"/>
      <c r="H16" s="316"/>
      <c r="I16" s="316"/>
      <c r="J16" s="316"/>
      <c r="K16" s="317"/>
      <c r="L16" s="318"/>
      <c r="M16" s="313">
        <v>21</v>
      </c>
      <c r="N16" s="410" t="s">
        <v>237</v>
      </c>
      <c r="O16" s="411"/>
      <c r="P16" s="411"/>
      <c r="Q16" s="411"/>
      <c r="R16" s="423"/>
      <c r="S16" s="424"/>
    </row>
    <row r="17" spans="1:19" ht="18" customHeight="1">
      <c r="A17" s="313">
        <v>22</v>
      </c>
      <c r="B17" s="409" t="s">
        <v>237</v>
      </c>
      <c r="C17" s="409"/>
      <c r="D17" s="409"/>
      <c r="E17" s="409"/>
      <c r="F17" s="409"/>
      <c r="G17" s="409"/>
      <c r="H17" s="25"/>
      <c r="I17" s="25"/>
      <c r="J17" s="25"/>
      <c r="K17" s="314"/>
      <c r="L17" s="315"/>
      <c r="M17" s="313">
        <v>22</v>
      </c>
      <c r="N17" s="410" t="s">
        <v>238</v>
      </c>
      <c r="O17" s="411"/>
      <c r="P17" s="411"/>
      <c r="Q17" s="411"/>
      <c r="R17" s="411"/>
      <c r="S17" s="412"/>
    </row>
    <row r="18" spans="1:19" ht="18" customHeight="1">
      <c r="A18" s="313">
        <v>23</v>
      </c>
      <c r="B18" s="409" t="s">
        <v>238</v>
      </c>
      <c r="C18" s="409"/>
      <c r="D18" s="409"/>
      <c r="E18" s="409"/>
      <c r="F18" s="409"/>
      <c r="G18" s="409"/>
      <c r="H18" s="25"/>
      <c r="I18" s="25"/>
      <c r="J18" s="25"/>
      <c r="K18" s="314"/>
      <c r="L18" s="315"/>
      <c r="M18" s="313">
        <v>23</v>
      </c>
      <c r="N18" s="410" t="s">
        <v>239</v>
      </c>
      <c r="O18" s="411"/>
      <c r="P18" s="411"/>
      <c r="Q18" s="411"/>
      <c r="R18" s="411"/>
      <c r="S18" s="412"/>
    </row>
    <row r="19" spans="1:19" ht="18" customHeight="1">
      <c r="A19" s="313">
        <v>24</v>
      </c>
      <c r="B19" s="409" t="s">
        <v>239</v>
      </c>
      <c r="C19" s="409"/>
      <c r="D19" s="409"/>
      <c r="E19" s="409"/>
      <c r="F19" s="409"/>
      <c r="G19" s="409"/>
      <c r="H19" s="25"/>
      <c r="I19" s="25"/>
      <c r="J19" s="25"/>
      <c r="K19" s="314"/>
      <c r="L19" s="315"/>
      <c r="M19" s="313">
        <v>24</v>
      </c>
      <c r="N19" s="410" t="s">
        <v>240</v>
      </c>
      <c r="O19" s="411"/>
      <c r="P19" s="411"/>
      <c r="Q19" s="411"/>
      <c r="R19" s="411"/>
      <c r="S19" s="412"/>
    </row>
    <row r="20" spans="1:19" ht="18" customHeight="1">
      <c r="A20" s="313">
        <v>25</v>
      </c>
      <c r="B20" s="409" t="s">
        <v>240</v>
      </c>
      <c r="C20" s="409"/>
      <c r="D20" s="409"/>
      <c r="E20" s="409"/>
      <c r="F20" s="409"/>
      <c r="G20" s="409"/>
      <c r="H20" s="25"/>
      <c r="I20" s="25"/>
      <c r="J20" s="25"/>
      <c r="K20" s="314"/>
      <c r="L20" s="315"/>
      <c r="M20" s="313">
        <v>25</v>
      </c>
      <c r="N20" s="410" t="s">
        <v>241</v>
      </c>
      <c r="O20" s="411"/>
      <c r="P20" s="411"/>
      <c r="Q20" s="411"/>
      <c r="R20" s="411"/>
      <c r="S20" s="412"/>
    </row>
    <row r="21" spans="1:19" ht="18" customHeight="1">
      <c r="A21" s="313">
        <v>26</v>
      </c>
      <c r="B21" s="409" t="s">
        <v>242</v>
      </c>
      <c r="C21" s="409"/>
      <c r="D21" s="409"/>
      <c r="E21" s="409"/>
      <c r="F21" s="409"/>
      <c r="G21" s="409"/>
      <c r="H21" s="25"/>
      <c r="I21" s="25"/>
      <c r="J21" s="25"/>
      <c r="K21" s="314"/>
      <c r="L21" s="315"/>
      <c r="M21" s="313">
        <v>26</v>
      </c>
      <c r="N21" s="410" t="s">
        <v>243</v>
      </c>
      <c r="O21" s="411"/>
      <c r="P21" s="411"/>
      <c r="Q21" s="411"/>
      <c r="R21" s="411"/>
      <c r="S21" s="412"/>
    </row>
    <row r="22" spans="1:19" ht="18" customHeight="1">
      <c r="A22" s="313">
        <v>27</v>
      </c>
      <c r="B22" s="409" t="s">
        <v>244</v>
      </c>
      <c r="C22" s="409"/>
      <c r="D22" s="409"/>
      <c r="E22" s="409"/>
      <c r="F22" s="409"/>
      <c r="G22" s="409"/>
      <c r="H22" s="25"/>
      <c r="I22" s="25"/>
      <c r="J22" s="25"/>
      <c r="K22" s="314"/>
      <c r="L22" s="315"/>
      <c r="M22" s="313">
        <v>27</v>
      </c>
      <c r="N22" s="410" t="s">
        <v>245</v>
      </c>
      <c r="O22" s="411"/>
      <c r="P22" s="411"/>
      <c r="Q22" s="411"/>
      <c r="R22" s="411"/>
      <c r="S22" s="412"/>
    </row>
    <row r="23" spans="1:19" ht="18" customHeight="1">
      <c r="A23" s="313">
        <v>28</v>
      </c>
      <c r="B23" s="409" t="s">
        <v>246</v>
      </c>
      <c r="C23" s="409"/>
      <c r="D23" s="409"/>
      <c r="E23" s="409"/>
      <c r="F23" s="409"/>
      <c r="G23" s="409"/>
      <c r="H23" s="25"/>
      <c r="I23" s="25"/>
      <c r="J23" s="25"/>
      <c r="K23" s="314"/>
      <c r="L23" s="315"/>
      <c r="M23" s="313">
        <v>28</v>
      </c>
      <c r="N23" s="410" t="s">
        <v>247</v>
      </c>
      <c r="O23" s="411"/>
      <c r="P23" s="411"/>
      <c r="Q23" s="411"/>
      <c r="R23" s="411"/>
      <c r="S23" s="412"/>
    </row>
    <row r="24" spans="1:19" ht="18" customHeight="1">
      <c r="A24" s="313">
        <v>29</v>
      </c>
      <c r="B24" s="409" t="s">
        <v>248</v>
      </c>
      <c r="C24" s="409"/>
      <c r="D24" s="409"/>
      <c r="E24" s="409"/>
      <c r="F24" s="409"/>
      <c r="G24" s="409"/>
      <c r="H24" s="25"/>
      <c r="I24" s="25"/>
      <c r="J24" s="25"/>
      <c r="K24" s="314"/>
      <c r="L24" s="315"/>
      <c r="M24" s="313">
        <v>29</v>
      </c>
      <c r="N24" s="410" t="s">
        <v>249</v>
      </c>
      <c r="O24" s="411"/>
      <c r="P24" s="411"/>
      <c r="Q24" s="411"/>
      <c r="R24" s="411"/>
      <c r="S24" s="412"/>
    </row>
    <row r="25" spans="1:19" ht="18" customHeight="1">
      <c r="A25" s="313">
        <v>30</v>
      </c>
      <c r="B25" s="409" t="s">
        <v>250</v>
      </c>
      <c r="C25" s="409"/>
      <c r="D25" s="409"/>
      <c r="E25" s="409"/>
      <c r="F25" s="409"/>
      <c r="G25" s="409"/>
      <c r="H25" s="25"/>
      <c r="I25" s="25"/>
      <c r="J25" s="25"/>
      <c r="K25" s="314"/>
      <c r="L25" s="315"/>
      <c r="M25" s="313">
        <v>30</v>
      </c>
      <c r="N25" s="410" t="s">
        <v>246</v>
      </c>
      <c r="O25" s="411"/>
      <c r="P25" s="411"/>
      <c r="Q25" s="411"/>
      <c r="R25" s="411"/>
      <c r="S25" s="412"/>
    </row>
    <row r="26" spans="1:19" ht="18" customHeight="1">
      <c r="A26" s="313">
        <v>31</v>
      </c>
      <c r="B26" s="409" t="s">
        <v>251</v>
      </c>
      <c r="C26" s="409"/>
      <c r="D26" s="409"/>
      <c r="E26" s="409"/>
      <c r="F26" s="409"/>
      <c r="G26" s="409"/>
      <c r="H26" s="25"/>
      <c r="I26" s="25"/>
      <c r="J26" s="25"/>
      <c r="K26" s="314"/>
      <c r="L26" s="315"/>
      <c r="M26" s="313">
        <v>31</v>
      </c>
      <c r="N26" s="410" t="s">
        <v>250</v>
      </c>
      <c r="O26" s="411"/>
      <c r="P26" s="411"/>
      <c r="Q26" s="411"/>
      <c r="R26" s="411"/>
      <c r="S26" s="412"/>
    </row>
    <row r="27" spans="1:19" ht="18" customHeight="1">
      <c r="A27" s="319">
        <v>32</v>
      </c>
      <c r="B27" s="409" t="s">
        <v>252</v>
      </c>
      <c r="C27" s="409"/>
      <c r="D27" s="409"/>
      <c r="E27" s="409"/>
      <c r="F27" s="409"/>
      <c r="G27" s="409"/>
      <c r="H27" s="25"/>
      <c r="I27" s="25"/>
      <c r="J27" s="25"/>
      <c r="K27" s="314"/>
      <c r="L27" s="315"/>
      <c r="M27" s="319">
        <v>32</v>
      </c>
      <c r="N27" s="413" t="s">
        <v>252</v>
      </c>
      <c r="O27" s="414"/>
      <c r="P27" s="414"/>
      <c r="Q27" s="414"/>
      <c r="R27" s="414"/>
      <c r="S27" s="415"/>
    </row>
    <row r="28" spans="1:19" ht="12" customHeight="1">
      <c r="A28" s="303"/>
      <c r="B28" s="25"/>
      <c r="C28" s="25"/>
      <c r="D28" s="25"/>
      <c r="E28" s="25"/>
      <c r="F28" s="25"/>
      <c r="G28" s="25"/>
      <c r="H28" s="25"/>
      <c r="I28" s="25"/>
      <c r="J28" s="25"/>
      <c r="K28" s="314"/>
      <c r="L28" s="314"/>
      <c r="M28" s="303"/>
      <c r="N28" s="320"/>
      <c r="O28" s="320"/>
      <c r="P28" s="320"/>
      <c r="Q28" s="320"/>
      <c r="R28" s="320"/>
      <c r="S28" s="320"/>
    </row>
    <row r="29" spans="1:19" ht="18" customHeight="1">
      <c r="A29" s="44" t="s">
        <v>253</v>
      </c>
      <c r="D29" s="305"/>
      <c r="H29" s="25"/>
      <c r="I29" s="25"/>
      <c r="J29" s="25"/>
      <c r="K29" s="314"/>
      <c r="L29" s="314"/>
      <c r="M29" s="303"/>
      <c r="N29" s="320"/>
      <c r="O29" s="320"/>
      <c r="P29" s="320"/>
      <c r="Q29" s="320"/>
      <c r="R29" s="320"/>
      <c r="S29" s="320"/>
    </row>
    <row r="30" spans="1:19" ht="12" customHeight="1">
      <c r="A30" s="321"/>
      <c r="B30" s="416" t="s">
        <v>254</v>
      </c>
      <c r="C30" s="417"/>
      <c r="D30" s="417"/>
      <c r="E30" s="417"/>
      <c r="F30" s="418"/>
      <c r="G30" s="416" t="s">
        <v>255</v>
      </c>
      <c r="H30" s="418"/>
      <c r="I30" s="322" t="s">
        <v>256</v>
      </c>
      <c r="J30" s="25"/>
      <c r="K30" s="323"/>
      <c r="L30" s="416" t="s">
        <v>254</v>
      </c>
      <c r="M30" s="417"/>
      <c r="N30" s="417"/>
      <c r="O30" s="417"/>
      <c r="P30" s="418"/>
      <c r="Q30" s="416" t="s">
        <v>255</v>
      </c>
      <c r="R30" s="418"/>
      <c r="S30" s="322" t="s">
        <v>256</v>
      </c>
    </row>
    <row r="31" spans="1:19" ht="12" customHeight="1">
      <c r="A31" s="310" t="s">
        <v>223</v>
      </c>
      <c r="B31" s="406" t="s">
        <v>224</v>
      </c>
      <c r="C31" s="407"/>
      <c r="D31" s="407"/>
      <c r="E31" s="407"/>
      <c r="F31" s="407"/>
      <c r="G31" s="395" t="s">
        <v>257</v>
      </c>
      <c r="H31" s="395"/>
      <c r="I31" s="128" t="s">
        <v>258</v>
      </c>
      <c r="K31" s="302">
        <v>21</v>
      </c>
      <c r="L31" s="406" t="s">
        <v>237</v>
      </c>
      <c r="M31" s="407"/>
      <c r="N31" s="407"/>
      <c r="O31" s="407"/>
      <c r="P31" s="408"/>
      <c r="Q31" s="396" t="s">
        <v>259</v>
      </c>
      <c r="R31" s="396"/>
      <c r="S31" s="128" t="s">
        <v>260</v>
      </c>
    </row>
    <row r="32" spans="1:19" ht="12" customHeight="1">
      <c r="A32" s="313">
        <v>10</v>
      </c>
      <c r="B32" s="392" t="s">
        <v>225</v>
      </c>
      <c r="C32" s="393"/>
      <c r="D32" s="393"/>
      <c r="E32" s="393"/>
      <c r="F32" s="393"/>
      <c r="G32" s="396" t="s">
        <v>165</v>
      </c>
      <c r="H32" s="396"/>
      <c r="I32" s="128" t="s">
        <v>258</v>
      </c>
      <c r="K32" s="313">
        <v>22</v>
      </c>
      <c r="L32" s="392" t="s">
        <v>238</v>
      </c>
      <c r="M32" s="393"/>
      <c r="N32" s="393"/>
      <c r="O32" s="393"/>
      <c r="P32" s="394"/>
      <c r="Q32" s="396" t="s">
        <v>261</v>
      </c>
      <c r="R32" s="396"/>
      <c r="S32" s="128" t="s">
        <v>260</v>
      </c>
    </row>
    <row r="33" spans="1:19" ht="12" customHeight="1">
      <c r="A33" s="313">
        <v>11</v>
      </c>
      <c r="B33" s="392" t="s">
        <v>226</v>
      </c>
      <c r="C33" s="393"/>
      <c r="D33" s="393"/>
      <c r="E33" s="393"/>
      <c r="F33" s="394"/>
      <c r="G33" s="395" t="s">
        <v>262</v>
      </c>
      <c r="H33" s="395"/>
      <c r="I33" s="128" t="s">
        <v>258</v>
      </c>
      <c r="K33" s="313">
        <v>23</v>
      </c>
      <c r="L33" s="392" t="s">
        <v>239</v>
      </c>
      <c r="M33" s="393"/>
      <c r="N33" s="393"/>
      <c r="O33" s="393"/>
      <c r="P33" s="394"/>
      <c r="Q33" s="396" t="s">
        <v>263</v>
      </c>
      <c r="R33" s="396"/>
      <c r="S33" s="128" t="s">
        <v>260</v>
      </c>
    </row>
    <row r="34" spans="1:19" ht="12" customHeight="1">
      <c r="A34" s="313">
        <v>12</v>
      </c>
      <c r="B34" s="392" t="s">
        <v>228</v>
      </c>
      <c r="C34" s="393"/>
      <c r="D34" s="393"/>
      <c r="E34" s="393"/>
      <c r="F34" s="394"/>
      <c r="G34" s="395" t="s">
        <v>264</v>
      </c>
      <c r="H34" s="395"/>
      <c r="I34" s="128" t="s">
        <v>260</v>
      </c>
      <c r="K34" s="313">
        <v>24</v>
      </c>
      <c r="L34" s="392" t="s">
        <v>240</v>
      </c>
      <c r="M34" s="393"/>
      <c r="N34" s="393"/>
      <c r="O34" s="393"/>
      <c r="P34" s="394"/>
      <c r="Q34" s="396" t="s">
        <v>265</v>
      </c>
      <c r="R34" s="396"/>
      <c r="S34" s="128" t="s">
        <v>260</v>
      </c>
    </row>
    <row r="35" spans="1:19" ht="12" customHeight="1">
      <c r="A35" s="313">
        <v>13</v>
      </c>
      <c r="B35" s="392" t="s">
        <v>229</v>
      </c>
      <c r="C35" s="393"/>
      <c r="D35" s="393"/>
      <c r="E35" s="393"/>
      <c r="F35" s="394"/>
      <c r="G35" s="395" t="s">
        <v>266</v>
      </c>
      <c r="H35" s="395"/>
      <c r="I35" s="128" t="s">
        <v>258</v>
      </c>
      <c r="K35" s="313">
        <v>25</v>
      </c>
      <c r="L35" s="392" t="s">
        <v>241</v>
      </c>
      <c r="M35" s="393"/>
      <c r="N35" s="393"/>
      <c r="O35" s="393"/>
      <c r="P35" s="394"/>
      <c r="Q35" s="396" t="s">
        <v>267</v>
      </c>
      <c r="R35" s="396"/>
      <c r="S35" s="128" t="s">
        <v>268</v>
      </c>
    </row>
    <row r="36" spans="1:19" ht="12" customHeight="1">
      <c r="A36" s="313">
        <v>14</v>
      </c>
      <c r="B36" s="392" t="s">
        <v>230</v>
      </c>
      <c r="C36" s="393"/>
      <c r="D36" s="393"/>
      <c r="E36" s="393"/>
      <c r="F36" s="394"/>
      <c r="G36" s="396" t="s">
        <v>269</v>
      </c>
      <c r="H36" s="396"/>
      <c r="I36" s="128" t="s">
        <v>260</v>
      </c>
      <c r="K36" s="313">
        <v>26</v>
      </c>
      <c r="L36" s="392" t="s">
        <v>243</v>
      </c>
      <c r="M36" s="393"/>
      <c r="N36" s="393"/>
      <c r="O36" s="393"/>
      <c r="P36" s="394"/>
      <c r="Q36" s="396" t="s">
        <v>270</v>
      </c>
      <c r="R36" s="396"/>
      <c r="S36" s="128" t="s">
        <v>268</v>
      </c>
    </row>
    <row r="37" spans="1:19" ht="12" customHeight="1">
      <c r="A37" s="313">
        <v>15</v>
      </c>
      <c r="B37" s="392" t="s">
        <v>231</v>
      </c>
      <c r="C37" s="393"/>
      <c r="D37" s="393"/>
      <c r="E37" s="393"/>
      <c r="F37" s="394"/>
      <c r="G37" s="395" t="s">
        <v>271</v>
      </c>
      <c r="H37" s="395"/>
      <c r="I37" s="128" t="s">
        <v>258</v>
      </c>
      <c r="K37" s="313">
        <v>27</v>
      </c>
      <c r="L37" s="392" t="s">
        <v>245</v>
      </c>
      <c r="M37" s="393"/>
      <c r="N37" s="393"/>
      <c r="O37" s="393"/>
      <c r="P37" s="394"/>
      <c r="Q37" s="396" t="s">
        <v>272</v>
      </c>
      <c r="R37" s="396"/>
      <c r="S37" s="128" t="s">
        <v>268</v>
      </c>
    </row>
    <row r="38" spans="1:19" ht="12" customHeight="1">
      <c r="A38" s="313">
        <v>16</v>
      </c>
      <c r="B38" s="392" t="s">
        <v>232</v>
      </c>
      <c r="C38" s="393"/>
      <c r="D38" s="393"/>
      <c r="E38" s="393"/>
      <c r="F38" s="394"/>
      <c r="G38" s="395" t="s">
        <v>273</v>
      </c>
      <c r="H38" s="395"/>
      <c r="I38" s="128" t="s">
        <v>260</v>
      </c>
      <c r="K38" s="313">
        <v>28</v>
      </c>
      <c r="L38" s="403" t="s">
        <v>247</v>
      </c>
      <c r="M38" s="404"/>
      <c r="N38" s="404"/>
      <c r="O38" s="404"/>
      <c r="P38" s="405"/>
      <c r="Q38" s="396" t="s">
        <v>164</v>
      </c>
      <c r="R38" s="396"/>
      <c r="S38" s="128" t="s">
        <v>268</v>
      </c>
    </row>
    <row r="39" spans="1:19" ht="12" customHeight="1">
      <c r="A39" s="313">
        <v>17</v>
      </c>
      <c r="B39" s="392" t="s">
        <v>233</v>
      </c>
      <c r="C39" s="393"/>
      <c r="D39" s="393"/>
      <c r="E39" s="393"/>
      <c r="F39" s="394"/>
      <c r="G39" s="395" t="s">
        <v>274</v>
      </c>
      <c r="H39" s="395"/>
      <c r="I39" s="128" t="s">
        <v>260</v>
      </c>
      <c r="K39" s="313">
        <v>29</v>
      </c>
      <c r="L39" s="392" t="s">
        <v>249</v>
      </c>
      <c r="M39" s="393"/>
      <c r="N39" s="393"/>
      <c r="O39" s="393"/>
      <c r="P39" s="394"/>
      <c r="Q39" s="396" t="s">
        <v>275</v>
      </c>
      <c r="R39" s="396"/>
      <c r="S39" s="128" t="s">
        <v>268</v>
      </c>
    </row>
    <row r="40" spans="1:19" ht="12" customHeight="1">
      <c r="A40" s="313">
        <v>18</v>
      </c>
      <c r="B40" s="392" t="s">
        <v>234</v>
      </c>
      <c r="C40" s="393"/>
      <c r="D40" s="393"/>
      <c r="E40" s="393"/>
      <c r="F40" s="394"/>
      <c r="G40" s="396" t="s">
        <v>276</v>
      </c>
      <c r="H40" s="396"/>
      <c r="I40" s="128" t="s">
        <v>260</v>
      </c>
      <c r="K40" s="313">
        <v>30</v>
      </c>
      <c r="L40" s="392" t="s">
        <v>246</v>
      </c>
      <c r="M40" s="393"/>
      <c r="N40" s="393"/>
      <c r="O40" s="393"/>
      <c r="P40" s="394"/>
      <c r="Q40" s="396" t="s">
        <v>277</v>
      </c>
      <c r="R40" s="396"/>
      <c r="S40" s="128" t="s">
        <v>268</v>
      </c>
    </row>
    <row r="41" spans="1:19" ht="12" customHeight="1">
      <c r="A41" s="313">
        <v>19</v>
      </c>
      <c r="B41" s="392" t="s">
        <v>235</v>
      </c>
      <c r="C41" s="393"/>
      <c r="D41" s="393"/>
      <c r="E41" s="393"/>
      <c r="F41" s="394"/>
      <c r="G41" s="395" t="s">
        <v>278</v>
      </c>
      <c r="H41" s="395"/>
      <c r="I41" s="128" t="s">
        <v>260</v>
      </c>
      <c r="K41" s="313">
        <v>31</v>
      </c>
      <c r="L41" s="392" t="s">
        <v>250</v>
      </c>
      <c r="M41" s="393"/>
      <c r="N41" s="393"/>
      <c r="O41" s="393"/>
      <c r="P41" s="394"/>
      <c r="Q41" s="396" t="s">
        <v>163</v>
      </c>
      <c r="R41" s="396"/>
      <c r="S41" s="128" t="s">
        <v>268</v>
      </c>
    </row>
    <row r="42" spans="1:19" ht="12" customHeight="1">
      <c r="A42" s="319">
        <v>20</v>
      </c>
      <c r="B42" s="397" t="s">
        <v>236</v>
      </c>
      <c r="C42" s="398"/>
      <c r="D42" s="398"/>
      <c r="E42" s="398"/>
      <c r="F42" s="399"/>
      <c r="G42" s="396" t="s">
        <v>279</v>
      </c>
      <c r="H42" s="396"/>
      <c r="I42" s="128" t="s">
        <v>258</v>
      </c>
      <c r="K42" s="319">
        <v>32</v>
      </c>
      <c r="L42" s="400" t="s">
        <v>252</v>
      </c>
      <c r="M42" s="401"/>
      <c r="N42" s="401"/>
      <c r="O42" s="401"/>
      <c r="P42" s="402"/>
      <c r="Q42" s="395" t="s">
        <v>280</v>
      </c>
      <c r="R42" s="395"/>
      <c r="S42" s="128" t="s">
        <v>258</v>
      </c>
    </row>
    <row r="43" spans="1:19" ht="12" customHeight="1">
      <c r="A43" s="385" t="s">
        <v>281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1:19" ht="12" customHeight="1">
      <c r="A44" s="303"/>
      <c r="B44" s="324"/>
      <c r="C44" s="324"/>
      <c r="D44" s="324"/>
      <c r="E44" s="324"/>
      <c r="F44" s="324"/>
      <c r="G44" s="324"/>
      <c r="H44" s="303"/>
      <c r="I44" s="303"/>
      <c r="K44" s="303"/>
      <c r="L44" s="320"/>
      <c r="M44" s="320"/>
      <c r="N44" s="320"/>
      <c r="O44" s="320"/>
      <c r="P44" s="320"/>
      <c r="Q44" s="320"/>
      <c r="R44" s="325"/>
      <c r="S44" s="325"/>
    </row>
    <row r="45" spans="1:19" ht="18" customHeight="1">
      <c r="A45" s="44" t="s">
        <v>282</v>
      </c>
      <c r="S45" s="306"/>
    </row>
    <row r="46" spans="1:16" ht="18" customHeight="1">
      <c r="A46" s="386" t="s">
        <v>283</v>
      </c>
      <c r="B46" s="387"/>
      <c r="C46" s="386" t="s">
        <v>284</v>
      </c>
      <c r="D46" s="388"/>
      <c r="E46" s="388"/>
      <c r="F46" s="388"/>
      <c r="G46" s="388"/>
      <c r="H46" s="389"/>
      <c r="I46" s="390" t="s">
        <v>283</v>
      </c>
      <c r="J46" s="391"/>
      <c r="K46" s="386" t="s">
        <v>284</v>
      </c>
      <c r="L46" s="388"/>
      <c r="M46" s="388"/>
      <c r="N46" s="388"/>
      <c r="O46" s="388"/>
      <c r="P46" s="389"/>
    </row>
    <row r="47" spans="1:16" ht="18" customHeight="1">
      <c r="A47" s="379" t="s">
        <v>69</v>
      </c>
      <c r="B47" s="380"/>
      <c r="C47" s="381" t="s">
        <v>285</v>
      </c>
      <c r="D47" s="382"/>
      <c r="E47" s="382"/>
      <c r="F47" s="382"/>
      <c r="G47" s="382"/>
      <c r="H47" s="383"/>
      <c r="I47" s="379" t="s">
        <v>70</v>
      </c>
      <c r="J47" s="384"/>
      <c r="K47" s="381" t="s">
        <v>286</v>
      </c>
      <c r="L47" s="382"/>
      <c r="M47" s="382"/>
      <c r="N47" s="382"/>
      <c r="O47" s="382"/>
      <c r="P47" s="383"/>
    </row>
    <row r="48" spans="1:16" ht="18" customHeight="1">
      <c r="A48" s="378"/>
      <c r="B48" s="369"/>
      <c r="C48" s="370" t="s">
        <v>287</v>
      </c>
      <c r="D48" s="371"/>
      <c r="E48" s="371"/>
      <c r="F48" s="371"/>
      <c r="G48" s="371"/>
      <c r="H48" s="372"/>
      <c r="I48" s="326"/>
      <c r="J48" s="327"/>
      <c r="K48" s="370" t="s">
        <v>288</v>
      </c>
      <c r="L48" s="371"/>
      <c r="M48" s="371"/>
      <c r="N48" s="371"/>
      <c r="O48" s="371"/>
      <c r="P48" s="372"/>
    </row>
    <row r="49" spans="1:16" ht="18" customHeight="1">
      <c r="A49" s="373"/>
      <c r="B49" s="374"/>
      <c r="C49" s="328"/>
      <c r="D49" s="329"/>
      <c r="E49" s="329"/>
      <c r="F49" s="329"/>
      <c r="G49" s="329"/>
      <c r="H49" s="330"/>
      <c r="I49" s="331"/>
      <c r="J49" s="330"/>
      <c r="K49" s="375" t="s">
        <v>289</v>
      </c>
      <c r="L49" s="376"/>
      <c r="M49" s="376"/>
      <c r="N49" s="376"/>
      <c r="O49" s="376"/>
      <c r="P49" s="377"/>
    </row>
    <row r="50" spans="1:16" ht="18" customHeight="1">
      <c r="A50" s="379" t="s">
        <v>290</v>
      </c>
      <c r="B50" s="380"/>
      <c r="C50" s="381" t="s">
        <v>291</v>
      </c>
      <c r="D50" s="382"/>
      <c r="E50" s="382"/>
      <c r="F50" s="382"/>
      <c r="G50" s="382"/>
      <c r="H50" s="383"/>
      <c r="I50" s="379" t="s">
        <v>292</v>
      </c>
      <c r="J50" s="384"/>
      <c r="K50" s="381" t="s">
        <v>293</v>
      </c>
      <c r="L50" s="382"/>
      <c r="M50" s="382"/>
      <c r="N50" s="382"/>
      <c r="O50" s="382"/>
      <c r="P50" s="383"/>
    </row>
    <row r="51" spans="1:16" ht="18" customHeight="1">
      <c r="A51" s="368"/>
      <c r="B51" s="369"/>
      <c r="C51" s="370" t="s">
        <v>294</v>
      </c>
      <c r="D51" s="371"/>
      <c r="E51" s="371"/>
      <c r="F51" s="371"/>
      <c r="G51" s="371"/>
      <c r="H51" s="372"/>
      <c r="I51" s="326"/>
      <c r="J51" s="327"/>
      <c r="K51" s="370" t="s">
        <v>295</v>
      </c>
      <c r="L51" s="371"/>
      <c r="M51" s="371"/>
      <c r="N51" s="371"/>
      <c r="O51" s="371"/>
      <c r="P51" s="372"/>
    </row>
    <row r="52" spans="1:16" ht="18" customHeight="1">
      <c r="A52" s="373"/>
      <c r="B52" s="374"/>
      <c r="C52" s="375" t="s">
        <v>296</v>
      </c>
      <c r="D52" s="376"/>
      <c r="E52" s="376"/>
      <c r="F52" s="376"/>
      <c r="G52" s="376"/>
      <c r="H52" s="377"/>
      <c r="I52" s="332"/>
      <c r="J52" s="330"/>
      <c r="K52" s="328"/>
      <c r="L52" s="329"/>
      <c r="M52" s="329"/>
      <c r="N52" s="329"/>
      <c r="O52" s="329"/>
      <c r="P52" s="330"/>
    </row>
    <row r="53" spans="1:13" ht="18" customHeight="1">
      <c r="A53" s="333"/>
      <c r="B53" s="104"/>
      <c r="C53" s="104"/>
      <c r="D53" s="314"/>
      <c r="E53" s="314"/>
      <c r="F53" s="314"/>
      <c r="G53" s="314"/>
      <c r="H53" s="314"/>
      <c r="I53" s="314"/>
      <c r="J53" s="314"/>
      <c r="K53" s="314"/>
      <c r="L53" s="314"/>
      <c r="M53" s="10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sheetProtection/>
  <mergeCells count="127">
    <mergeCell ref="A2:G2"/>
    <mergeCell ref="M2:S2"/>
    <mergeCell ref="B3:G3"/>
    <mergeCell ref="N3:S3"/>
    <mergeCell ref="B4:G4"/>
    <mergeCell ref="N4:S4"/>
    <mergeCell ref="B5:G5"/>
    <mergeCell ref="N5:S5"/>
    <mergeCell ref="B6:G6"/>
    <mergeCell ref="N6:S6"/>
    <mergeCell ref="B7:G7"/>
    <mergeCell ref="N7:S7"/>
    <mergeCell ref="B8:G8"/>
    <mergeCell ref="N8:S8"/>
    <mergeCell ref="B9:G9"/>
    <mergeCell ref="N9:S9"/>
    <mergeCell ref="B10:G10"/>
    <mergeCell ref="N10:S10"/>
    <mergeCell ref="B11:G11"/>
    <mergeCell ref="N11:S11"/>
    <mergeCell ref="B12:G12"/>
    <mergeCell ref="N12:S12"/>
    <mergeCell ref="B13:G13"/>
    <mergeCell ref="N13:S13"/>
    <mergeCell ref="B14:G14"/>
    <mergeCell ref="N14:S14"/>
    <mergeCell ref="B15:G15"/>
    <mergeCell ref="N15:S15"/>
    <mergeCell ref="B16:G16"/>
    <mergeCell ref="N16:S16"/>
    <mergeCell ref="B17:G17"/>
    <mergeCell ref="N17:S17"/>
    <mergeCell ref="B18:G18"/>
    <mergeCell ref="N18:S18"/>
    <mergeCell ref="B19:G19"/>
    <mergeCell ref="N19:S19"/>
    <mergeCell ref="B20:G20"/>
    <mergeCell ref="N20:S20"/>
    <mergeCell ref="B21:G21"/>
    <mergeCell ref="N21:S21"/>
    <mergeCell ref="B22:G22"/>
    <mergeCell ref="N22:S22"/>
    <mergeCell ref="B23:G23"/>
    <mergeCell ref="N23:S23"/>
    <mergeCell ref="B24:G24"/>
    <mergeCell ref="N24:S24"/>
    <mergeCell ref="B25:G25"/>
    <mergeCell ref="N25:S25"/>
    <mergeCell ref="B26:G26"/>
    <mergeCell ref="N26:S26"/>
    <mergeCell ref="B27:G27"/>
    <mergeCell ref="N27:S27"/>
    <mergeCell ref="B30:F30"/>
    <mergeCell ref="G30:H30"/>
    <mergeCell ref="L30:P30"/>
    <mergeCell ref="Q30:R30"/>
    <mergeCell ref="B31:F31"/>
    <mergeCell ref="G31:H31"/>
    <mergeCell ref="L31:P31"/>
    <mergeCell ref="Q31:R31"/>
    <mergeCell ref="B32:F32"/>
    <mergeCell ref="G32:H32"/>
    <mergeCell ref="L32:P32"/>
    <mergeCell ref="Q32:R32"/>
    <mergeCell ref="B33:F33"/>
    <mergeCell ref="G33:H33"/>
    <mergeCell ref="L33:P33"/>
    <mergeCell ref="Q33:R33"/>
    <mergeCell ref="B34:F34"/>
    <mergeCell ref="G34:H34"/>
    <mergeCell ref="L34:P34"/>
    <mergeCell ref="Q34:R34"/>
    <mergeCell ref="Q38:R38"/>
    <mergeCell ref="B35:F35"/>
    <mergeCell ref="G35:H35"/>
    <mergeCell ref="L35:P35"/>
    <mergeCell ref="Q35:R35"/>
    <mergeCell ref="B36:F36"/>
    <mergeCell ref="G36:H36"/>
    <mergeCell ref="L36:P36"/>
    <mergeCell ref="Q36:R36"/>
    <mergeCell ref="G40:H40"/>
    <mergeCell ref="L40:P40"/>
    <mergeCell ref="Q40:R40"/>
    <mergeCell ref="B37:F37"/>
    <mergeCell ref="G37:H37"/>
    <mergeCell ref="L37:P37"/>
    <mergeCell ref="Q37:R37"/>
    <mergeCell ref="B38:F38"/>
    <mergeCell ref="G38:H38"/>
    <mergeCell ref="L38:P38"/>
    <mergeCell ref="Q41:R41"/>
    <mergeCell ref="B42:F42"/>
    <mergeCell ref="G42:H42"/>
    <mergeCell ref="L42:P42"/>
    <mergeCell ref="Q42:R42"/>
    <mergeCell ref="B39:F39"/>
    <mergeCell ref="G39:H39"/>
    <mergeCell ref="L39:P39"/>
    <mergeCell ref="Q39:R39"/>
    <mergeCell ref="B40:F40"/>
    <mergeCell ref="C47:H47"/>
    <mergeCell ref="I47:J47"/>
    <mergeCell ref="K47:P47"/>
    <mergeCell ref="B41:F41"/>
    <mergeCell ref="G41:H41"/>
    <mergeCell ref="L41:P41"/>
    <mergeCell ref="A50:B50"/>
    <mergeCell ref="C50:H50"/>
    <mergeCell ref="I50:J50"/>
    <mergeCell ref="K50:P50"/>
    <mergeCell ref="A43:S43"/>
    <mergeCell ref="A46:B46"/>
    <mergeCell ref="C46:H46"/>
    <mergeCell ref="I46:J46"/>
    <mergeCell ref="K46:P46"/>
    <mergeCell ref="A47:B47"/>
    <mergeCell ref="A51:B51"/>
    <mergeCell ref="C51:H51"/>
    <mergeCell ref="K51:P51"/>
    <mergeCell ref="A52:B52"/>
    <mergeCell ref="C52:H52"/>
    <mergeCell ref="A48:B48"/>
    <mergeCell ref="C48:H48"/>
    <mergeCell ref="K48:P48"/>
    <mergeCell ref="A49:B49"/>
    <mergeCell ref="K49:P49"/>
  </mergeCells>
  <printOptions/>
  <pageMargins left="0.5905511811023623" right="0.5905511811023623" top="0.5905511811023623" bottom="0.5905511811023623" header="0.5118110236220472" footer="0.5118110236220472"/>
  <pageSetup firstPageNumber="2" useFirstPageNumber="1" horizontalDpi="600" verticalDpi="600" orientation="portrait" paperSize="9" scale="98" r:id="rId2"/>
  <headerFooter alignWithMargins="0">
    <oddFooter>&amp;C&amp;"ＭＳ Ｐ明朝,標準"&amp;10 ４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6.875" style="2" customWidth="1"/>
    <col min="2" max="8" width="11.375" style="2" customWidth="1"/>
    <col min="9" max="9" width="0.875" style="2" customWidth="1"/>
    <col min="10" max="10" width="17.50390625" style="2" customWidth="1"/>
    <col min="11" max="12" width="11.375" style="2" customWidth="1"/>
    <col min="13" max="13" width="16.25390625" style="2" customWidth="1"/>
    <col min="14" max="15" width="11.375" style="2" customWidth="1"/>
    <col min="16" max="16" width="7.00390625" style="2" customWidth="1"/>
    <col min="17" max="16384" width="9.00390625" style="2" customWidth="1"/>
  </cols>
  <sheetData>
    <row r="1" spans="1:10" ht="26.25" customHeight="1">
      <c r="A1" s="114" t="s">
        <v>77</v>
      </c>
      <c r="J1" s="301" t="s">
        <v>217</v>
      </c>
    </row>
    <row r="2" spans="1:6" ht="26.25" customHeight="1">
      <c r="A2" s="1"/>
      <c r="F2" s="9"/>
    </row>
    <row r="3" spans="1:9" ht="26.25" customHeight="1">
      <c r="A3" s="188">
        <v>1</v>
      </c>
      <c r="B3" s="190" t="s">
        <v>172</v>
      </c>
      <c r="C3" s="188"/>
      <c r="D3" s="188"/>
      <c r="E3" s="188"/>
      <c r="F3" s="188"/>
      <c r="G3" s="188"/>
      <c r="H3" s="13"/>
      <c r="I3" s="13"/>
    </row>
    <row r="4" spans="1:9" ht="26.25" customHeight="1">
      <c r="A4" s="188"/>
      <c r="B4" s="189"/>
      <c r="C4" s="188"/>
      <c r="D4" s="188"/>
      <c r="E4" s="188"/>
      <c r="F4" s="188"/>
      <c r="G4" s="188"/>
      <c r="H4" s="13"/>
      <c r="I4" s="13"/>
    </row>
    <row r="5" spans="1:9" ht="26.25" customHeight="1">
      <c r="A5" s="188">
        <v>2</v>
      </c>
      <c r="B5" s="190" t="s">
        <v>173</v>
      </c>
      <c r="C5" s="188"/>
      <c r="D5" s="188"/>
      <c r="E5" s="188"/>
      <c r="F5" s="188"/>
      <c r="G5" s="188"/>
      <c r="H5" s="13"/>
      <c r="I5" s="13"/>
    </row>
    <row r="6" spans="1:9" ht="26.25" customHeight="1">
      <c r="A6" s="188"/>
      <c r="B6" s="189"/>
      <c r="C6" s="188"/>
      <c r="D6" s="188"/>
      <c r="E6" s="188"/>
      <c r="F6" s="188"/>
      <c r="G6" s="188"/>
      <c r="H6" s="9"/>
      <c r="I6" s="9"/>
    </row>
    <row r="7" spans="1:9" ht="26.25" customHeight="1">
      <c r="A7" s="188">
        <v>3</v>
      </c>
      <c r="B7" s="190" t="s">
        <v>174</v>
      </c>
      <c r="C7" s="191"/>
      <c r="D7" s="191"/>
      <c r="E7" s="191"/>
      <c r="F7" s="191"/>
      <c r="G7" s="191"/>
      <c r="H7" s="7"/>
      <c r="I7" s="7"/>
    </row>
    <row r="8" spans="1:9" ht="26.25" customHeight="1">
      <c r="A8" s="188"/>
      <c r="B8" s="190" t="s">
        <v>175</v>
      </c>
      <c r="C8" s="191"/>
      <c r="D8" s="191"/>
      <c r="E8" s="191"/>
      <c r="F8" s="191"/>
      <c r="G8" s="191"/>
      <c r="H8" s="7"/>
      <c r="I8" s="7"/>
    </row>
    <row r="9" spans="1:9" ht="26.25" customHeight="1">
      <c r="A9" s="188"/>
      <c r="B9" s="190"/>
      <c r="C9" s="191"/>
      <c r="D9" s="191"/>
      <c r="E9" s="191"/>
      <c r="F9" s="191"/>
      <c r="G9" s="191"/>
      <c r="H9" s="7"/>
      <c r="I9" s="7"/>
    </row>
    <row r="10" spans="1:9" ht="26.25" customHeight="1">
      <c r="A10" s="188">
        <v>4</v>
      </c>
      <c r="B10" s="190" t="s">
        <v>176</v>
      </c>
      <c r="C10" s="191"/>
      <c r="D10" s="191"/>
      <c r="E10" s="191"/>
      <c r="F10" s="191"/>
      <c r="G10" s="191"/>
      <c r="H10" s="7"/>
      <c r="I10" s="7"/>
    </row>
    <row r="11" spans="1:9" ht="26.25" customHeight="1">
      <c r="A11" s="188"/>
      <c r="B11" s="190" t="s">
        <v>175</v>
      </c>
      <c r="C11" s="191"/>
      <c r="D11" s="191"/>
      <c r="E11" s="191"/>
      <c r="F11" s="191"/>
      <c r="G11" s="191"/>
      <c r="H11" s="7"/>
      <c r="I11" s="7"/>
    </row>
    <row r="12" spans="1:9" ht="26.25" customHeight="1">
      <c r="A12" s="115"/>
      <c r="B12" s="115"/>
      <c r="C12" s="115"/>
      <c r="D12" s="115"/>
      <c r="E12" s="115"/>
      <c r="F12" s="115"/>
      <c r="G12" s="115"/>
      <c r="H12" s="25"/>
      <c r="I12" s="12"/>
    </row>
    <row r="13" s="5" customFormat="1" ht="37.5" customHeight="1"/>
    <row r="14" s="5" customFormat="1" ht="30" customHeight="1" thickBot="1">
      <c r="B14" s="116" t="s">
        <v>78</v>
      </c>
    </row>
    <row r="15" spans="2:15" s="5" customFormat="1" ht="33.75" customHeight="1">
      <c r="B15" s="439" t="s">
        <v>79</v>
      </c>
      <c r="C15" s="435" t="s">
        <v>80</v>
      </c>
      <c r="D15" s="436"/>
      <c r="E15" s="438"/>
      <c r="F15" s="435" t="s">
        <v>81</v>
      </c>
      <c r="G15" s="436"/>
      <c r="H15" s="441"/>
      <c r="I15" s="117"/>
      <c r="J15" s="435" t="s">
        <v>82</v>
      </c>
      <c r="K15" s="436"/>
      <c r="L15" s="438"/>
      <c r="M15" s="435" t="s">
        <v>83</v>
      </c>
      <c r="N15" s="436"/>
      <c r="O15" s="437"/>
    </row>
    <row r="16" spans="2:15" s="5" customFormat="1" ht="33.75" customHeight="1">
      <c r="B16" s="440"/>
      <c r="C16" s="59"/>
      <c r="D16" s="286" t="s">
        <v>149</v>
      </c>
      <c r="E16" s="287" t="s">
        <v>216</v>
      </c>
      <c r="F16" s="59"/>
      <c r="G16" s="286" t="s">
        <v>149</v>
      </c>
      <c r="H16" s="286" t="s">
        <v>216</v>
      </c>
      <c r="I16" s="170"/>
      <c r="J16" s="118"/>
      <c r="K16" s="286" t="s">
        <v>149</v>
      </c>
      <c r="L16" s="287" t="s">
        <v>216</v>
      </c>
      <c r="M16" s="59"/>
      <c r="N16" s="286" t="s">
        <v>149</v>
      </c>
      <c r="O16" s="288" t="s">
        <v>216</v>
      </c>
    </row>
    <row r="17" spans="2:15" s="5" customFormat="1" ht="33.75" customHeight="1">
      <c r="B17" s="119" t="s">
        <v>112</v>
      </c>
      <c r="C17" s="129">
        <v>2892</v>
      </c>
      <c r="D17" s="130" t="s">
        <v>126</v>
      </c>
      <c r="E17" s="131">
        <v>122.90692732681683</v>
      </c>
      <c r="F17" s="132">
        <v>99126</v>
      </c>
      <c r="G17" s="130" t="s">
        <v>126</v>
      </c>
      <c r="H17" s="133">
        <v>112.9821282027902</v>
      </c>
      <c r="I17" s="171"/>
      <c r="J17" s="129">
        <v>216485535</v>
      </c>
      <c r="K17" s="130" t="s">
        <v>126</v>
      </c>
      <c r="L17" s="134">
        <v>103.13367135520797</v>
      </c>
      <c r="M17" s="132">
        <v>78041865</v>
      </c>
      <c r="N17" s="130" t="s">
        <v>126</v>
      </c>
      <c r="O17" s="135">
        <v>112.45248351297083</v>
      </c>
    </row>
    <row r="18" spans="2:15" s="5" customFormat="1" ht="33.75" customHeight="1">
      <c r="B18" s="119" t="s">
        <v>113</v>
      </c>
      <c r="C18" s="136">
        <v>2723</v>
      </c>
      <c r="D18" s="130">
        <v>-5.84370677731674</v>
      </c>
      <c r="E18" s="131">
        <v>115.72460688482789</v>
      </c>
      <c r="F18" s="136">
        <v>96242</v>
      </c>
      <c r="G18" s="130">
        <v>-2.909428404253177</v>
      </c>
      <c r="H18" s="133">
        <v>109.69499407312848</v>
      </c>
      <c r="I18" s="171"/>
      <c r="J18" s="136">
        <v>241254544</v>
      </c>
      <c r="K18" s="137">
        <v>11.4414152428244</v>
      </c>
      <c r="L18" s="134">
        <v>114.93362295012717</v>
      </c>
      <c r="M18" s="136">
        <v>78545019</v>
      </c>
      <c r="N18" s="137">
        <v>0.644723187996604</v>
      </c>
      <c r="O18" s="135">
        <v>113.177490749657</v>
      </c>
    </row>
    <row r="19" spans="2:15" s="5" customFormat="1" ht="33.75" customHeight="1">
      <c r="B19" s="119" t="s">
        <v>114</v>
      </c>
      <c r="C19" s="138">
        <v>2766</v>
      </c>
      <c r="D19" s="130">
        <v>1.57914065369079</v>
      </c>
      <c r="E19" s="131">
        <v>117.55206119847004</v>
      </c>
      <c r="F19" s="139">
        <v>97616</v>
      </c>
      <c r="G19" s="130">
        <v>1.427651129444513</v>
      </c>
      <c r="H19" s="133">
        <v>111.26105589495761</v>
      </c>
      <c r="I19" s="171"/>
      <c r="J19" s="139">
        <v>237700878</v>
      </c>
      <c r="K19" s="137">
        <v>-1.47299443197223</v>
      </c>
      <c r="L19" s="134">
        <v>113.24065708360784</v>
      </c>
      <c r="M19" s="136">
        <v>82389499</v>
      </c>
      <c r="N19" s="137">
        <v>4.89461973393884</v>
      </c>
      <c r="O19" s="135">
        <v>118.71709854626651</v>
      </c>
    </row>
    <row r="20" spans="2:15" s="5" customFormat="1" ht="33.75" customHeight="1">
      <c r="B20" s="119" t="s">
        <v>115</v>
      </c>
      <c r="C20" s="136">
        <v>2668</v>
      </c>
      <c r="D20" s="130">
        <v>-3.543022415039758</v>
      </c>
      <c r="E20" s="137">
        <v>113.38716532086698</v>
      </c>
      <c r="F20" s="136">
        <v>101334</v>
      </c>
      <c r="G20" s="130">
        <v>3.8088018357646263</v>
      </c>
      <c r="H20" s="133">
        <v>115.49876903437585</v>
      </c>
      <c r="I20" s="172"/>
      <c r="J20" s="136">
        <v>247469592</v>
      </c>
      <c r="K20" s="137">
        <v>4.10966677203439</v>
      </c>
      <c r="L20" s="134">
        <v>117.89447074020627</v>
      </c>
      <c r="M20" s="136">
        <v>82806321</v>
      </c>
      <c r="N20" s="137">
        <v>0.505916415391724</v>
      </c>
      <c r="O20" s="135">
        <v>119.31770783568882</v>
      </c>
    </row>
    <row r="21" spans="2:15" s="5" customFormat="1" ht="33.75" customHeight="1">
      <c r="B21" s="119" t="s">
        <v>123</v>
      </c>
      <c r="C21" s="138">
        <v>2678</v>
      </c>
      <c r="D21" s="130">
        <v>0.374812593703155</v>
      </c>
      <c r="E21" s="137">
        <v>113.8121546961326</v>
      </c>
      <c r="F21" s="136">
        <v>102805</v>
      </c>
      <c r="G21" s="130">
        <v>1.45163518661062</v>
      </c>
      <c r="H21" s="133">
        <v>117.17538980578097</v>
      </c>
      <c r="I21" s="172"/>
      <c r="J21" s="139">
        <v>263345844</v>
      </c>
      <c r="K21" s="137">
        <v>6.41543547701812</v>
      </c>
      <c r="L21" s="134">
        <v>125.45791444151621</v>
      </c>
      <c r="M21" s="136">
        <v>84676616</v>
      </c>
      <c r="N21" s="137">
        <v>2.25863796074215</v>
      </c>
      <c r="O21" s="135">
        <v>122.01266287875312</v>
      </c>
    </row>
    <row r="22" spans="2:15" s="5" customFormat="1" ht="33.75" customHeight="1">
      <c r="B22" s="119" t="s">
        <v>134</v>
      </c>
      <c r="C22" s="138">
        <v>2696</v>
      </c>
      <c r="D22" s="130">
        <v>0.6721433905899854</v>
      </c>
      <c r="E22" s="137">
        <v>114.57713557161071</v>
      </c>
      <c r="F22" s="136">
        <v>98655</v>
      </c>
      <c r="G22" s="130">
        <v>-4.036768639657606</v>
      </c>
      <c r="H22" s="133">
        <v>112.44529041670465</v>
      </c>
      <c r="I22" s="172"/>
      <c r="J22" s="139">
        <v>252840395</v>
      </c>
      <c r="K22" s="137">
        <v>-3.9892214892899514</v>
      </c>
      <c r="L22" s="134">
        <v>120.45312035860024</v>
      </c>
      <c r="M22" s="136">
        <v>75820717</v>
      </c>
      <c r="N22" s="137">
        <v>-10.458494231748706</v>
      </c>
      <c r="O22" s="141">
        <v>109.25197556957573</v>
      </c>
    </row>
    <row r="23" spans="2:15" s="5" customFormat="1" ht="33.75" customHeight="1">
      <c r="B23" s="119" t="s">
        <v>150</v>
      </c>
      <c r="C23" s="142">
        <v>2467</v>
      </c>
      <c r="D23" s="143">
        <v>-8.5</v>
      </c>
      <c r="E23" s="144">
        <v>104.84487887802804</v>
      </c>
      <c r="F23" s="145">
        <v>89729</v>
      </c>
      <c r="G23" s="143">
        <v>-9.047691450002535</v>
      </c>
      <c r="H23" s="146">
        <v>102.27158748974195</v>
      </c>
      <c r="I23" s="172"/>
      <c r="J23" s="140">
        <v>201017037</v>
      </c>
      <c r="K23" s="137">
        <v>-20.496470906082866</v>
      </c>
      <c r="L23" s="134">
        <v>95.76448158883078</v>
      </c>
      <c r="M23" s="145">
        <v>64682688</v>
      </c>
      <c r="N23" s="137">
        <v>-14.689954725698517</v>
      </c>
      <c r="O23" s="141">
        <v>93.20290982147384</v>
      </c>
    </row>
    <row r="24" spans="2:15" s="22" customFormat="1" ht="33.75" customHeight="1">
      <c r="B24" s="119" t="s">
        <v>157</v>
      </c>
      <c r="C24" s="147">
        <v>2353</v>
      </c>
      <c r="D24" s="148">
        <v>-4.620997162545602</v>
      </c>
      <c r="E24" s="148">
        <v>100</v>
      </c>
      <c r="F24" s="149">
        <v>87736</v>
      </c>
      <c r="G24" s="148">
        <v>-2.2211325212584563</v>
      </c>
      <c r="H24" s="150">
        <v>100</v>
      </c>
      <c r="I24" s="173"/>
      <c r="J24" s="149">
        <v>209907717</v>
      </c>
      <c r="K24" s="148">
        <v>4.422848994635216</v>
      </c>
      <c r="L24" s="134">
        <v>100</v>
      </c>
      <c r="M24" s="149">
        <v>69399859</v>
      </c>
      <c r="N24" s="148">
        <v>7.292787522992242</v>
      </c>
      <c r="O24" s="135">
        <v>100</v>
      </c>
    </row>
    <row r="25" spans="2:15" s="22" customFormat="1" ht="33.75" customHeight="1" thickBot="1">
      <c r="B25" s="125" t="s">
        <v>171</v>
      </c>
      <c r="C25" s="151">
        <v>2211</v>
      </c>
      <c r="D25" s="152">
        <v>-6.03484912877178</v>
      </c>
      <c r="E25" s="153">
        <v>93.96515087122822</v>
      </c>
      <c r="F25" s="151">
        <v>81154</v>
      </c>
      <c r="G25" s="152">
        <v>-7.502051609373575</v>
      </c>
      <c r="H25" s="154">
        <v>92.49794839062643</v>
      </c>
      <c r="I25" s="174"/>
      <c r="J25" s="151">
        <v>191191686</v>
      </c>
      <c r="K25" s="152">
        <v>-8.91631392475199</v>
      </c>
      <c r="L25" s="153">
        <v>91.08368607524801</v>
      </c>
      <c r="M25" s="151">
        <v>57398540</v>
      </c>
      <c r="N25" s="152">
        <v>-17.29300199298676</v>
      </c>
      <c r="O25" s="220">
        <v>82.70699800701324</v>
      </c>
    </row>
    <row r="26" spans="2:15" ht="24" customHeight="1">
      <c r="B26" s="8"/>
      <c r="D26" s="219"/>
      <c r="F26" s="23"/>
      <c r="G26" s="218"/>
      <c r="H26" s="23"/>
      <c r="I26" s="23"/>
      <c r="J26" s="23"/>
      <c r="K26" s="218"/>
      <c r="L26" s="23"/>
      <c r="M26" s="23"/>
      <c r="N26" s="218"/>
      <c r="O26" s="23"/>
    </row>
  </sheetData>
  <sheetProtection/>
  <mergeCells count="5">
    <mergeCell ref="M15:O15"/>
    <mergeCell ref="C15:E15"/>
    <mergeCell ref="B15:B16"/>
    <mergeCell ref="F15:H15"/>
    <mergeCell ref="J15:L15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geOrder="overThenDown" paperSize="9" r:id="rId2"/>
  <headerFooter alignWithMargins="0">
    <oddFooter>&amp;C&amp;"ＭＳ Ｐ明朝,標準"&amp;9&amp;P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1"/>
  <sheetViews>
    <sheetView zoomScaleSheetLayoutView="75" zoomScalePageLayoutView="0" workbookViewId="0" topLeftCell="A3">
      <selection activeCell="D140" sqref="D140"/>
    </sheetView>
  </sheetViews>
  <sheetFormatPr defaultColWidth="9.00390625" defaultRowHeight="16.5" customHeight="1"/>
  <cols>
    <col min="1" max="2" width="2.625" style="2" customWidth="1"/>
    <col min="3" max="3" width="7.75390625" style="2" customWidth="1"/>
    <col min="4" max="4" width="9.625" style="2" customWidth="1"/>
    <col min="5" max="5" width="6.625" style="2" bestFit="1" customWidth="1"/>
    <col min="6" max="6" width="9.75390625" style="2" customWidth="1"/>
    <col min="7" max="7" width="6.625" style="2" bestFit="1" customWidth="1"/>
    <col min="8" max="8" width="9.625" style="2" customWidth="1"/>
    <col min="9" max="9" width="6.875" style="2" bestFit="1" customWidth="1"/>
    <col min="10" max="10" width="9.625" style="2" customWidth="1"/>
    <col min="11" max="11" width="6.875" style="2" bestFit="1" customWidth="1"/>
    <col min="12" max="12" width="9.75390625" style="2" customWidth="1"/>
    <col min="13" max="13" width="6.25390625" style="2" customWidth="1"/>
    <col min="14" max="14" width="5.875" style="2" customWidth="1"/>
    <col min="15" max="21" width="9.00390625" style="2" customWidth="1"/>
    <col min="22" max="22" width="12.125" style="2" customWidth="1"/>
    <col min="23" max="23" width="7.50390625" style="13" customWidth="1"/>
    <col min="24" max="24" width="9.125" style="29" customWidth="1"/>
    <col min="25" max="16384" width="9.00390625" style="2" customWidth="1"/>
  </cols>
  <sheetData>
    <row r="1" ht="18.75" customHeight="1">
      <c r="A1" s="113" t="s">
        <v>74</v>
      </c>
    </row>
    <row r="2" ht="22.5" customHeight="1">
      <c r="A2" s="4" t="s">
        <v>91</v>
      </c>
    </row>
    <row r="3" spans="2:14" ht="18.75" customHeight="1">
      <c r="B3" s="462" t="s">
        <v>3</v>
      </c>
      <c r="C3" s="461"/>
      <c r="D3" s="460" t="s">
        <v>127</v>
      </c>
      <c r="E3" s="460"/>
      <c r="F3" s="461"/>
      <c r="G3" s="461"/>
      <c r="H3" s="461"/>
      <c r="I3" s="461"/>
      <c r="J3" s="461"/>
      <c r="K3" s="461"/>
      <c r="L3" s="461"/>
      <c r="M3" s="461"/>
      <c r="N3" s="443" t="s">
        <v>186</v>
      </c>
    </row>
    <row r="4" spans="2:14" ht="18.75" customHeight="1">
      <c r="B4" s="461"/>
      <c r="C4" s="461"/>
      <c r="D4" s="386" t="s">
        <v>124</v>
      </c>
      <c r="E4" s="389"/>
      <c r="F4" s="386" t="s">
        <v>136</v>
      </c>
      <c r="G4" s="389"/>
      <c r="H4" s="386" t="s">
        <v>151</v>
      </c>
      <c r="I4" s="389"/>
      <c r="J4" s="386" t="s">
        <v>159</v>
      </c>
      <c r="K4" s="389"/>
      <c r="L4" s="386" t="s">
        <v>185</v>
      </c>
      <c r="M4" s="389"/>
      <c r="N4" s="444"/>
    </row>
    <row r="5" spans="2:14" ht="18.75" customHeight="1">
      <c r="B5" s="458" t="s">
        <v>2</v>
      </c>
      <c r="C5" s="459"/>
      <c r="D5" s="184">
        <v>2678</v>
      </c>
      <c r="E5" s="156">
        <v>100</v>
      </c>
      <c r="F5" s="184">
        <v>2696</v>
      </c>
      <c r="G5" s="156">
        <v>100</v>
      </c>
      <c r="H5" s="184">
        <v>2467</v>
      </c>
      <c r="I5" s="157">
        <v>100.00000000000003</v>
      </c>
      <c r="J5" s="184">
        <v>2353</v>
      </c>
      <c r="K5" s="157">
        <v>100</v>
      </c>
      <c r="L5" s="184">
        <v>2211</v>
      </c>
      <c r="M5" s="157">
        <v>100.00000000000001</v>
      </c>
      <c r="N5" s="158">
        <v>-6.03484912877178</v>
      </c>
    </row>
    <row r="6" spans="2:14" ht="26.25" customHeight="1">
      <c r="B6" s="26" t="s">
        <v>135</v>
      </c>
      <c r="C6" s="16" t="s">
        <v>93</v>
      </c>
      <c r="D6" s="185">
        <v>621</v>
      </c>
      <c r="E6" s="167">
        <v>23.1889469753547</v>
      </c>
      <c r="F6" s="185">
        <v>651</v>
      </c>
      <c r="G6" s="167">
        <v>24.14688427299703</v>
      </c>
      <c r="H6" s="185">
        <v>625</v>
      </c>
      <c r="I6" s="163">
        <v>25.334414268342115</v>
      </c>
      <c r="J6" s="185">
        <v>597</v>
      </c>
      <c r="K6" s="163">
        <v>25.371865703357415</v>
      </c>
      <c r="L6" s="185">
        <v>485</v>
      </c>
      <c r="M6" s="163">
        <v>21.93577566711895</v>
      </c>
      <c r="N6" s="161">
        <v>-18.76046901172529</v>
      </c>
    </row>
    <row r="7" spans="2:24" ht="18.75" customHeight="1">
      <c r="B7" s="10">
        <v>10</v>
      </c>
      <c r="C7" s="18" t="s">
        <v>102</v>
      </c>
      <c r="D7" s="185">
        <v>63</v>
      </c>
      <c r="E7" s="167">
        <v>2.35250186706497</v>
      </c>
      <c r="F7" s="185">
        <v>63</v>
      </c>
      <c r="G7" s="167">
        <v>2.336795252225519</v>
      </c>
      <c r="H7" s="185">
        <v>59</v>
      </c>
      <c r="I7" s="163">
        <v>2.391568706931496</v>
      </c>
      <c r="J7" s="185">
        <v>59</v>
      </c>
      <c r="K7" s="163">
        <v>2.507437314067148</v>
      </c>
      <c r="L7" s="185">
        <v>64</v>
      </c>
      <c r="M7" s="163">
        <v>2.8946178199909545</v>
      </c>
      <c r="N7" s="161">
        <v>8.47457627118644</v>
      </c>
      <c r="W7" s="36" t="s">
        <v>13</v>
      </c>
      <c r="X7" s="30"/>
    </row>
    <row r="8" spans="2:14" ht="18.75" customHeight="1">
      <c r="B8" s="10">
        <v>11</v>
      </c>
      <c r="C8" s="16" t="s">
        <v>110</v>
      </c>
      <c r="D8" s="185">
        <v>255</v>
      </c>
      <c r="E8" s="167">
        <v>9.52203136669156</v>
      </c>
      <c r="F8" s="185">
        <v>248</v>
      </c>
      <c r="G8" s="167">
        <v>9.198813056379821</v>
      </c>
      <c r="H8" s="185">
        <v>222</v>
      </c>
      <c r="I8" s="163">
        <v>8.99878394811512</v>
      </c>
      <c r="J8" s="185">
        <v>207</v>
      </c>
      <c r="K8" s="163">
        <v>8.797280067998301</v>
      </c>
      <c r="L8" s="185">
        <v>190</v>
      </c>
      <c r="M8" s="163">
        <v>8.593396653098145</v>
      </c>
      <c r="N8" s="161">
        <v>-8.212560386473431</v>
      </c>
    </row>
    <row r="9" spans="2:14" ht="18.75" customHeight="1">
      <c r="B9" s="10">
        <v>12</v>
      </c>
      <c r="C9" s="16" t="s">
        <v>95</v>
      </c>
      <c r="D9" s="185">
        <v>192</v>
      </c>
      <c r="E9" s="167">
        <v>7.16952949962659</v>
      </c>
      <c r="F9" s="185">
        <v>185</v>
      </c>
      <c r="G9" s="167">
        <v>6.862017804154302</v>
      </c>
      <c r="H9" s="185">
        <v>162</v>
      </c>
      <c r="I9" s="163">
        <v>6.566680178354277</v>
      </c>
      <c r="J9" s="185">
        <v>149</v>
      </c>
      <c r="K9" s="163">
        <v>6.332341691457713</v>
      </c>
      <c r="L9" s="185">
        <v>151</v>
      </c>
      <c r="M9" s="163">
        <v>6.829488919041157</v>
      </c>
      <c r="N9" s="161">
        <v>1.342281879194631</v>
      </c>
    </row>
    <row r="10" spans="2:14" ht="18.75" customHeight="1">
      <c r="B10" s="10">
        <v>13</v>
      </c>
      <c r="C10" s="16" t="s">
        <v>103</v>
      </c>
      <c r="D10" s="185">
        <v>61</v>
      </c>
      <c r="E10" s="167">
        <v>2.27781926811053</v>
      </c>
      <c r="F10" s="185">
        <v>61</v>
      </c>
      <c r="G10" s="167">
        <v>2.262611275964392</v>
      </c>
      <c r="H10" s="185">
        <v>51</v>
      </c>
      <c r="I10" s="163">
        <v>2.067288204296717</v>
      </c>
      <c r="J10" s="185">
        <v>47</v>
      </c>
      <c r="K10" s="163">
        <v>1.997450063748406</v>
      </c>
      <c r="L10" s="185">
        <v>52</v>
      </c>
      <c r="M10" s="163">
        <v>2.3518769787426503</v>
      </c>
      <c r="N10" s="161">
        <v>10.638297872340425</v>
      </c>
    </row>
    <row r="11" spans="2:14" ht="26.25" customHeight="1">
      <c r="B11" s="10">
        <v>14</v>
      </c>
      <c r="C11" s="183" t="s">
        <v>105</v>
      </c>
      <c r="D11" s="185">
        <v>33</v>
      </c>
      <c r="E11" s="167">
        <v>1.23226288274832</v>
      </c>
      <c r="F11" s="185">
        <v>32</v>
      </c>
      <c r="G11" s="167">
        <v>1.1869436201780417</v>
      </c>
      <c r="H11" s="185">
        <v>31</v>
      </c>
      <c r="I11" s="163">
        <v>1.256586947709769</v>
      </c>
      <c r="J11" s="185">
        <v>31</v>
      </c>
      <c r="K11" s="163">
        <v>1.317467063323417</v>
      </c>
      <c r="L11" s="185">
        <v>34</v>
      </c>
      <c r="M11" s="163">
        <v>1.5377657168701944</v>
      </c>
      <c r="N11" s="161">
        <v>9.67741935483871</v>
      </c>
    </row>
    <row r="12" spans="2:23" ht="18.75" customHeight="1">
      <c r="B12" s="10">
        <v>15</v>
      </c>
      <c r="C12" s="182" t="s">
        <v>97</v>
      </c>
      <c r="D12" s="185">
        <v>121</v>
      </c>
      <c r="E12" s="167">
        <v>4.51829723674384</v>
      </c>
      <c r="F12" s="185">
        <v>129</v>
      </c>
      <c r="G12" s="167">
        <v>4.78486646884273</v>
      </c>
      <c r="H12" s="185">
        <v>116</v>
      </c>
      <c r="I12" s="163">
        <v>4.702067288204296</v>
      </c>
      <c r="J12" s="185">
        <v>109</v>
      </c>
      <c r="K12" s="163">
        <v>4.63238419039524</v>
      </c>
      <c r="L12" s="185">
        <v>102</v>
      </c>
      <c r="M12" s="163">
        <v>4.613297150610583</v>
      </c>
      <c r="N12" s="161">
        <v>-6.422018348623854</v>
      </c>
      <c r="W12" s="269"/>
    </row>
    <row r="13" spans="2:24" ht="18.75" customHeight="1">
      <c r="B13" s="10">
        <v>16</v>
      </c>
      <c r="C13" s="16" t="s">
        <v>106</v>
      </c>
      <c r="D13" s="185">
        <v>27</v>
      </c>
      <c r="E13" s="167">
        <v>1.00821508588499</v>
      </c>
      <c r="F13" s="185">
        <v>28</v>
      </c>
      <c r="G13" s="167">
        <v>1.0385756676557862</v>
      </c>
      <c r="H13" s="185">
        <v>27</v>
      </c>
      <c r="I13" s="163">
        <v>1.0944466963923796</v>
      </c>
      <c r="J13" s="185">
        <v>26</v>
      </c>
      <c r="K13" s="163">
        <v>1.1049723756906076</v>
      </c>
      <c r="L13" s="185">
        <v>26</v>
      </c>
      <c r="M13" s="163">
        <v>1.1759384893713252</v>
      </c>
      <c r="N13" s="161">
        <v>0</v>
      </c>
      <c r="W13" s="285" t="s">
        <v>146</v>
      </c>
      <c r="X13" s="30"/>
    </row>
    <row r="14" spans="2:23" ht="18.75" customHeight="1">
      <c r="B14" s="10">
        <v>17</v>
      </c>
      <c r="C14" s="16" t="s">
        <v>109</v>
      </c>
      <c r="D14" s="185">
        <v>21</v>
      </c>
      <c r="E14" s="167">
        <v>0.784167289021658</v>
      </c>
      <c r="F14" s="185">
        <v>20</v>
      </c>
      <c r="G14" s="167">
        <v>0.741839762611276</v>
      </c>
      <c r="H14" s="185">
        <v>20</v>
      </c>
      <c r="I14" s="163">
        <v>0.8107012565869477</v>
      </c>
      <c r="J14" s="185">
        <v>19</v>
      </c>
      <c r="K14" s="163">
        <v>0.8074798130046749</v>
      </c>
      <c r="L14" s="185">
        <v>19</v>
      </c>
      <c r="M14" s="163">
        <v>0.8593396653098146</v>
      </c>
      <c r="N14" s="161">
        <v>0</v>
      </c>
      <c r="W14" s="466" t="s">
        <v>145</v>
      </c>
    </row>
    <row r="15" spans="2:24" ht="18.75" customHeight="1">
      <c r="B15" s="10">
        <v>18</v>
      </c>
      <c r="C15" s="183" t="s">
        <v>99</v>
      </c>
      <c r="D15" s="185">
        <v>94</v>
      </c>
      <c r="E15" s="167">
        <v>3.51008215085885</v>
      </c>
      <c r="F15" s="185">
        <v>101</v>
      </c>
      <c r="G15" s="167">
        <v>3.746290801186944</v>
      </c>
      <c r="H15" s="185">
        <v>92</v>
      </c>
      <c r="I15" s="163">
        <v>3.7292257802999593</v>
      </c>
      <c r="J15" s="185">
        <v>88</v>
      </c>
      <c r="K15" s="163">
        <v>3.7399065023374414</v>
      </c>
      <c r="L15" s="185">
        <v>87</v>
      </c>
      <c r="M15" s="163">
        <v>3.934871099050204</v>
      </c>
      <c r="N15" s="161">
        <v>-1.1363636363636365</v>
      </c>
      <c r="W15" s="466"/>
      <c r="X15" s="289"/>
    </row>
    <row r="16" spans="2:24" ht="26.25" customHeight="1">
      <c r="B16" s="10">
        <v>19</v>
      </c>
      <c r="C16" s="182" t="s">
        <v>111</v>
      </c>
      <c r="D16" s="185">
        <v>14</v>
      </c>
      <c r="E16" s="167">
        <v>0.522778192681105</v>
      </c>
      <c r="F16" s="185">
        <v>16</v>
      </c>
      <c r="G16" s="167">
        <v>0.5934718100890208</v>
      </c>
      <c r="H16" s="185">
        <v>12</v>
      </c>
      <c r="I16" s="163">
        <v>0.48642075395216866</v>
      </c>
      <c r="J16" s="185">
        <v>15</v>
      </c>
      <c r="K16" s="163">
        <v>0.6374840628984276</v>
      </c>
      <c r="L16" s="185">
        <v>19</v>
      </c>
      <c r="M16" s="163">
        <v>0.8593396653098146</v>
      </c>
      <c r="N16" s="161">
        <v>26.666666666666668</v>
      </c>
      <c r="W16" s="285" t="s">
        <v>144</v>
      </c>
      <c r="X16" s="289"/>
    </row>
    <row r="17" spans="2:24" ht="18.75" customHeight="1">
      <c r="B17" s="10">
        <v>20</v>
      </c>
      <c r="C17" s="16" t="s">
        <v>108</v>
      </c>
      <c r="D17" s="185">
        <v>22</v>
      </c>
      <c r="E17" s="167">
        <v>0.82150858849888</v>
      </c>
      <c r="F17" s="185">
        <v>23</v>
      </c>
      <c r="G17" s="167">
        <v>0.8531157270029673</v>
      </c>
      <c r="H17" s="185">
        <v>21</v>
      </c>
      <c r="I17" s="163">
        <v>0.8512363194162952</v>
      </c>
      <c r="J17" s="185">
        <v>19</v>
      </c>
      <c r="K17" s="163">
        <v>0.8074798130046749</v>
      </c>
      <c r="L17" s="185">
        <v>21</v>
      </c>
      <c r="M17" s="163">
        <v>0.9497964721845319</v>
      </c>
      <c r="N17" s="161">
        <v>10.526315789473683</v>
      </c>
      <c r="W17" s="465" t="s">
        <v>143</v>
      </c>
      <c r="X17" s="30"/>
    </row>
    <row r="18" spans="2:23" ht="18.75" customHeight="1">
      <c r="B18" s="10">
        <v>21</v>
      </c>
      <c r="C18" s="21" t="s">
        <v>15</v>
      </c>
      <c r="D18" s="185">
        <v>156</v>
      </c>
      <c r="E18" s="167">
        <v>5.8252427184466</v>
      </c>
      <c r="F18" s="185">
        <v>148</v>
      </c>
      <c r="G18" s="167">
        <v>5.489614243323442</v>
      </c>
      <c r="H18" s="185">
        <v>139</v>
      </c>
      <c r="I18" s="163">
        <v>5.634373733279287</v>
      </c>
      <c r="J18" s="185">
        <v>130</v>
      </c>
      <c r="K18" s="163">
        <v>5.524861878453039</v>
      </c>
      <c r="L18" s="185">
        <v>129</v>
      </c>
      <c r="M18" s="163">
        <v>5.834464043419267</v>
      </c>
      <c r="N18" s="161">
        <v>-0.7692307692307693</v>
      </c>
      <c r="W18" s="465"/>
    </row>
    <row r="19" spans="2:23" ht="18.75" customHeight="1">
      <c r="B19" s="10">
        <v>22</v>
      </c>
      <c r="C19" s="16" t="s">
        <v>104</v>
      </c>
      <c r="D19" s="185">
        <v>58</v>
      </c>
      <c r="E19" s="167">
        <v>2.16579536967886</v>
      </c>
      <c r="F19" s="185">
        <v>58</v>
      </c>
      <c r="G19" s="167">
        <v>2.1513353115727005</v>
      </c>
      <c r="H19" s="185">
        <v>55</v>
      </c>
      <c r="I19" s="163">
        <v>2.229428455614106</v>
      </c>
      <c r="J19" s="185">
        <v>50</v>
      </c>
      <c r="K19" s="163">
        <v>2.124946876328092</v>
      </c>
      <c r="L19" s="185">
        <v>53</v>
      </c>
      <c r="M19" s="163">
        <v>2.397105382180009</v>
      </c>
      <c r="N19" s="161">
        <v>6</v>
      </c>
      <c r="W19" s="464" t="s">
        <v>142</v>
      </c>
    </row>
    <row r="20" spans="2:24" ht="18.75" customHeight="1">
      <c r="B20" s="10">
        <v>23</v>
      </c>
      <c r="C20" s="16" t="s">
        <v>107</v>
      </c>
      <c r="D20" s="185">
        <v>20</v>
      </c>
      <c r="E20" s="167">
        <v>0.746825989544436</v>
      </c>
      <c r="F20" s="185">
        <v>23</v>
      </c>
      <c r="G20" s="167">
        <v>0.8531157270029673</v>
      </c>
      <c r="H20" s="185">
        <v>23</v>
      </c>
      <c r="I20" s="163">
        <v>0.9323064450749898</v>
      </c>
      <c r="J20" s="185">
        <v>22</v>
      </c>
      <c r="K20" s="163">
        <v>0.9349766255843603</v>
      </c>
      <c r="L20" s="185">
        <v>23</v>
      </c>
      <c r="M20" s="163">
        <v>1.0402532790592491</v>
      </c>
      <c r="N20" s="161">
        <v>4.545454545454546</v>
      </c>
      <c r="W20" s="464"/>
      <c r="X20" s="30"/>
    </row>
    <row r="21" spans="2:23" ht="26.25" customHeight="1">
      <c r="B21" s="10">
        <v>24</v>
      </c>
      <c r="C21" s="16" t="s">
        <v>94</v>
      </c>
      <c r="D21" s="185">
        <v>212</v>
      </c>
      <c r="E21" s="167">
        <v>7.91635548917102</v>
      </c>
      <c r="F21" s="185">
        <v>212</v>
      </c>
      <c r="G21" s="167">
        <v>7.863501483679524</v>
      </c>
      <c r="H21" s="185">
        <v>205</v>
      </c>
      <c r="I21" s="163">
        <v>8.309687880016215</v>
      </c>
      <c r="J21" s="185">
        <v>192</v>
      </c>
      <c r="K21" s="163">
        <v>8.159796005099873</v>
      </c>
      <c r="L21" s="185">
        <v>175</v>
      </c>
      <c r="M21" s="163">
        <v>7.914970601537766</v>
      </c>
      <c r="N21" s="161">
        <v>-8.854166666666668</v>
      </c>
      <c r="W21" s="291"/>
    </row>
    <row r="22" spans="2:24" ht="18.75" customHeight="1">
      <c r="B22" s="10">
        <v>25</v>
      </c>
      <c r="C22" s="16" t="s">
        <v>128</v>
      </c>
      <c r="D22" s="185">
        <v>63</v>
      </c>
      <c r="E22" s="167">
        <v>2.35250186706497</v>
      </c>
      <c r="F22" s="185">
        <v>56</v>
      </c>
      <c r="G22" s="167">
        <v>2.0771513353115725</v>
      </c>
      <c r="H22" s="185">
        <v>51</v>
      </c>
      <c r="I22" s="163">
        <v>2.067288204296717</v>
      </c>
      <c r="J22" s="185">
        <v>53</v>
      </c>
      <c r="K22" s="163">
        <v>2.252443688907777</v>
      </c>
      <c r="L22" s="185">
        <v>49</v>
      </c>
      <c r="M22" s="163">
        <v>2.2161917684305745</v>
      </c>
      <c r="N22" s="161">
        <v>-7.547169811320755</v>
      </c>
      <c r="W22" s="371" t="s">
        <v>16</v>
      </c>
      <c r="X22" s="450"/>
    </row>
    <row r="23" spans="2:24" ht="18.75" customHeight="1">
      <c r="B23" s="10">
        <v>26</v>
      </c>
      <c r="C23" s="16" t="s">
        <v>129</v>
      </c>
      <c r="D23" s="185">
        <v>162</v>
      </c>
      <c r="E23" s="167">
        <v>6.04929051530993</v>
      </c>
      <c r="F23" s="185">
        <v>165</v>
      </c>
      <c r="G23" s="167">
        <v>6.120178041543026</v>
      </c>
      <c r="H23" s="185">
        <v>148</v>
      </c>
      <c r="I23" s="163">
        <v>5.9991892987434134</v>
      </c>
      <c r="J23" s="185">
        <v>158</v>
      </c>
      <c r="K23" s="163">
        <v>6.71483212919677</v>
      </c>
      <c r="L23" s="185">
        <v>164</v>
      </c>
      <c r="M23" s="163">
        <v>7.41745816372682</v>
      </c>
      <c r="N23" s="161">
        <v>3.79746835443038</v>
      </c>
      <c r="W23" s="450"/>
      <c r="X23" s="450"/>
    </row>
    <row r="24" spans="2:14" ht="18.75" customHeight="1">
      <c r="B24" s="10">
        <v>27</v>
      </c>
      <c r="C24" s="21" t="s">
        <v>130</v>
      </c>
      <c r="D24" s="185">
        <v>57</v>
      </c>
      <c r="E24" s="167">
        <v>2.12845407020164</v>
      </c>
      <c r="F24" s="185">
        <v>58</v>
      </c>
      <c r="G24" s="167">
        <v>2.1513353115727005</v>
      </c>
      <c r="H24" s="185">
        <v>47</v>
      </c>
      <c r="I24" s="163">
        <v>1.9051479529793272</v>
      </c>
      <c r="J24" s="185">
        <v>42</v>
      </c>
      <c r="K24" s="163">
        <v>1.7849553761155972</v>
      </c>
      <c r="L24" s="185">
        <v>48</v>
      </c>
      <c r="M24" s="163">
        <v>2.1709633649932156</v>
      </c>
      <c r="N24" s="161">
        <v>14.285714285714285</v>
      </c>
    </row>
    <row r="25" spans="2:14" ht="18.75" customHeight="1">
      <c r="B25" s="10">
        <v>28</v>
      </c>
      <c r="C25" s="16" t="s">
        <v>96</v>
      </c>
      <c r="D25" s="185">
        <v>127</v>
      </c>
      <c r="E25" s="167">
        <v>4.74234503360717</v>
      </c>
      <c r="F25" s="185">
        <v>121</v>
      </c>
      <c r="G25" s="167">
        <v>4.48813056379822</v>
      </c>
      <c r="H25" s="185">
        <v>109</v>
      </c>
      <c r="I25" s="163">
        <v>4.418321848398865</v>
      </c>
      <c r="J25" s="185">
        <v>95</v>
      </c>
      <c r="K25" s="163">
        <v>4.037399065023375</v>
      </c>
      <c r="L25" s="185">
        <v>88</v>
      </c>
      <c r="M25" s="163">
        <v>3.9800995024875623</v>
      </c>
      <c r="N25" s="161">
        <v>-7.368421052631578</v>
      </c>
    </row>
    <row r="26" spans="2:14" ht="26.25" customHeight="1">
      <c r="B26" s="10">
        <v>29</v>
      </c>
      <c r="C26" s="16" t="s">
        <v>98</v>
      </c>
      <c r="D26" s="185">
        <v>102</v>
      </c>
      <c r="E26" s="167">
        <v>3.80881254667662</v>
      </c>
      <c r="F26" s="185">
        <v>97</v>
      </c>
      <c r="G26" s="167">
        <v>3.5979228486646884</v>
      </c>
      <c r="H26" s="185">
        <v>81</v>
      </c>
      <c r="I26" s="163">
        <v>3.2833400891771385</v>
      </c>
      <c r="J26" s="185">
        <v>68</v>
      </c>
      <c r="K26" s="163">
        <v>2.889927751806205</v>
      </c>
      <c r="L26" s="185">
        <v>58</v>
      </c>
      <c r="M26" s="163">
        <v>2.6232473993668024</v>
      </c>
      <c r="N26" s="161">
        <v>-14.705882352941178</v>
      </c>
    </row>
    <row r="27" spans="2:14" ht="18.75" customHeight="1">
      <c r="B27" s="10">
        <v>30</v>
      </c>
      <c r="C27" s="16" t="s">
        <v>14</v>
      </c>
      <c r="D27" s="185">
        <v>48</v>
      </c>
      <c r="E27" s="167">
        <v>1.79238237490665</v>
      </c>
      <c r="F27" s="185">
        <v>45</v>
      </c>
      <c r="G27" s="167">
        <v>1.6691394658753709</v>
      </c>
      <c r="H27" s="185">
        <v>37</v>
      </c>
      <c r="I27" s="163">
        <v>1.4997973246858534</v>
      </c>
      <c r="J27" s="185">
        <v>42</v>
      </c>
      <c r="K27" s="163">
        <v>1.7849553761155972</v>
      </c>
      <c r="L27" s="185">
        <v>41</v>
      </c>
      <c r="M27" s="163">
        <v>1.854364540931705</v>
      </c>
      <c r="N27" s="161">
        <v>-2.380952380952381</v>
      </c>
    </row>
    <row r="28" spans="2:14" ht="18.75" customHeight="1">
      <c r="B28" s="10">
        <v>31</v>
      </c>
      <c r="C28" s="16" t="s">
        <v>100</v>
      </c>
      <c r="D28" s="185">
        <v>68</v>
      </c>
      <c r="E28" s="167">
        <v>2.53920836445108</v>
      </c>
      <c r="F28" s="185">
        <v>68</v>
      </c>
      <c r="G28" s="167">
        <v>2.522255192878338</v>
      </c>
      <c r="H28" s="185">
        <v>63</v>
      </c>
      <c r="I28" s="163">
        <v>2.553708958248885</v>
      </c>
      <c r="J28" s="185">
        <v>64</v>
      </c>
      <c r="K28" s="163">
        <v>2.7199320016999575</v>
      </c>
      <c r="L28" s="185">
        <v>59</v>
      </c>
      <c r="M28" s="163">
        <v>2.668475802804161</v>
      </c>
      <c r="N28" s="161">
        <v>-7.8125</v>
      </c>
    </row>
    <row r="29" spans="2:23" ht="18.75" customHeight="1">
      <c r="B29" s="11">
        <v>32</v>
      </c>
      <c r="C29" s="17" t="s">
        <v>101</v>
      </c>
      <c r="D29" s="186">
        <v>81</v>
      </c>
      <c r="E29" s="168">
        <v>3.02464525765497</v>
      </c>
      <c r="F29" s="186">
        <v>88</v>
      </c>
      <c r="G29" s="168">
        <v>3.2640949554896146</v>
      </c>
      <c r="H29" s="186">
        <v>71</v>
      </c>
      <c r="I29" s="168">
        <v>2.8779894608836645</v>
      </c>
      <c r="J29" s="186">
        <v>71</v>
      </c>
      <c r="K29" s="168">
        <v>3.01742456438589</v>
      </c>
      <c r="L29" s="186">
        <v>74</v>
      </c>
      <c r="M29" s="168">
        <v>3.346901854364541</v>
      </c>
      <c r="N29" s="248">
        <v>4.225352112676056</v>
      </c>
      <c r="W29" s="9"/>
    </row>
    <row r="30" spans="2:23" ht="18.75" customHeight="1">
      <c r="B30" s="41"/>
      <c r="C30" s="3"/>
      <c r="W30" s="9"/>
    </row>
    <row r="31" spans="23:24" ht="18.75" customHeight="1">
      <c r="W31" s="9"/>
      <c r="X31" s="30"/>
    </row>
    <row r="32" spans="1:24" ht="18.75" customHeight="1">
      <c r="A32" s="6" t="s">
        <v>90</v>
      </c>
      <c r="W32" s="9" t="s">
        <v>68</v>
      </c>
      <c r="X32" s="30">
        <v>1182</v>
      </c>
    </row>
    <row r="33" spans="2:24" ht="18.75" customHeight="1">
      <c r="B33" s="395" t="s">
        <v>3</v>
      </c>
      <c r="C33" s="396"/>
      <c r="D33" s="442" t="s">
        <v>1</v>
      </c>
      <c r="E33" s="442"/>
      <c r="F33" s="442"/>
      <c r="G33" s="442"/>
      <c r="H33" s="442"/>
      <c r="I33" s="442"/>
      <c r="J33" s="396"/>
      <c r="K33" s="396"/>
      <c r="L33" s="396"/>
      <c r="M33" s="396"/>
      <c r="N33" s="443" t="s">
        <v>186</v>
      </c>
      <c r="W33" s="73"/>
      <c r="X33" s="30"/>
    </row>
    <row r="34" spans="2:23" ht="18.75" customHeight="1">
      <c r="B34" s="396"/>
      <c r="C34" s="457"/>
      <c r="D34" s="445" t="s">
        <v>124</v>
      </c>
      <c r="E34" s="446"/>
      <c r="F34" s="445" t="s">
        <v>136</v>
      </c>
      <c r="G34" s="446"/>
      <c r="H34" s="445" t="s">
        <v>151</v>
      </c>
      <c r="I34" s="446"/>
      <c r="J34" s="445" t="s">
        <v>159</v>
      </c>
      <c r="K34" s="446"/>
      <c r="L34" s="445" t="s">
        <v>185</v>
      </c>
      <c r="M34" s="446"/>
      <c r="N34" s="444"/>
      <c r="W34" s="101"/>
    </row>
    <row r="35" spans="2:23" ht="18.75" customHeight="1">
      <c r="B35" s="453" t="s">
        <v>67</v>
      </c>
      <c r="C35" s="454"/>
      <c r="D35" s="155">
        <v>2678</v>
      </c>
      <c r="E35" s="156">
        <v>100</v>
      </c>
      <c r="F35" s="155">
        <v>2696</v>
      </c>
      <c r="G35" s="156">
        <v>100</v>
      </c>
      <c r="H35" s="155">
        <v>2467</v>
      </c>
      <c r="I35" s="157">
        <v>100.00000000000001</v>
      </c>
      <c r="J35" s="155">
        <v>2353</v>
      </c>
      <c r="K35" s="157">
        <v>99.99999999999999</v>
      </c>
      <c r="L35" s="184">
        <v>2211</v>
      </c>
      <c r="M35" s="157">
        <v>100.00000000000001</v>
      </c>
      <c r="N35" s="161">
        <v>-6.03484912877178</v>
      </c>
      <c r="W35" s="9"/>
    </row>
    <row r="36" spans="2:24" ht="26.25" customHeight="1">
      <c r="B36" s="455" t="s">
        <v>56</v>
      </c>
      <c r="C36" s="456"/>
      <c r="D36" s="160">
        <v>495</v>
      </c>
      <c r="E36" s="167">
        <v>18.483943241224797</v>
      </c>
      <c r="F36" s="160">
        <v>497</v>
      </c>
      <c r="G36" s="167">
        <v>18.43471810089021</v>
      </c>
      <c r="H36" s="160">
        <v>450</v>
      </c>
      <c r="I36" s="163">
        <v>18.240778273206324</v>
      </c>
      <c r="J36" s="160">
        <v>430</v>
      </c>
      <c r="K36" s="163">
        <v>18.27454313642159</v>
      </c>
      <c r="L36" s="160">
        <v>436</v>
      </c>
      <c r="M36" s="163">
        <v>19.719583898688377</v>
      </c>
      <c r="N36" s="161">
        <v>1.3953488372093024</v>
      </c>
      <c r="W36" s="102"/>
      <c r="X36" s="124"/>
    </row>
    <row r="37" spans="2:24" ht="18.75" customHeight="1">
      <c r="B37" s="455" t="s">
        <v>57</v>
      </c>
      <c r="C37" s="456"/>
      <c r="D37" s="160">
        <v>1313</v>
      </c>
      <c r="E37" s="167">
        <v>49.029126213592235</v>
      </c>
      <c r="F37" s="160">
        <v>1340</v>
      </c>
      <c r="G37" s="167">
        <v>49.70326409495549</v>
      </c>
      <c r="H37" s="160">
        <v>1219</v>
      </c>
      <c r="I37" s="163">
        <v>49.41224158897447</v>
      </c>
      <c r="J37" s="160">
        <v>1172</v>
      </c>
      <c r="K37" s="163">
        <v>49.808754781130474</v>
      </c>
      <c r="L37" s="160">
        <v>1182</v>
      </c>
      <c r="M37" s="163">
        <v>53.45997286295794</v>
      </c>
      <c r="N37" s="161">
        <v>0.8532423208191127</v>
      </c>
      <c r="W37" s="73" t="s">
        <v>69</v>
      </c>
      <c r="X37" s="123" t="s">
        <v>205</v>
      </c>
    </row>
    <row r="38" spans="2:24" ht="18.75" customHeight="1">
      <c r="B38" s="455" t="s">
        <v>58</v>
      </c>
      <c r="C38" s="456"/>
      <c r="D38" s="160">
        <v>595</v>
      </c>
      <c r="E38" s="167">
        <v>22.218073188946974</v>
      </c>
      <c r="F38" s="160">
        <v>583</v>
      </c>
      <c r="G38" s="167">
        <v>21.624629080118694</v>
      </c>
      <c r="H38" s="160">
        <v>549</v>
      </c>
      <c r="I38" s="163">
        <v>22.253749493311716</v>
      </c>
      <c r="J38" s="160">
        <v>509</v>
      </c>
      <c r="K38" s="163">
        <v>21.631959201019974</v>
      </c>
      <c r="L38" s="160">
        <v>353</v>
      </c>
      <c r="M38" s="163">
        <v>15.965626413387607</v>
      </c>
      <c r="N38" s="161">
        <v>-30.648330058939095</v>
      </c>
      <c r="W38" s="102" t="s">
        <v>70</v>
      </c>
      <c r="X38" s="124" t="s">
        <v>204</v>
      </c>
    </row>
    <row r="39" spans="2:24" ht="18.75" customHeight="1">
      <c r="B39" s="451" t="s">
        <v>59</v>
      </c>
      <c r="C39" s="452"/>
      <c r="D39" s="160">
        <v>275</v>
      </c>
      <c r="E39" s="167">
        <v>10.268857356235998</v>
      </c>
      <c r="F39" s="160">
        <v>276</v>
      </c>
      <c r="G39" s="167">
        <v>10.237388724035608</v>
      </c>
      <c r="H39" s="160">
        <v>249</v>
      </c>
      <c r="I39" s="163">
        <v>10.093230644507498</v>
      </c>
      <c r="J39" s="160">
        <v>242</v>
      </c>
      <c r="K39" s="163">
        <v>10.284742881427965</v>
      </c>
      <c r="L39" s="160">
        <v>240</v>
      </c>
      <c r="M39" s="163">
        <v>10.854816824966079</v>
      </c>
      <c r="N39" s="161">
        <v>-0.8264462809917356</v>
      </c>
      <c r="W39" s="73" t="s">
        <v>71</v>
      </c>
      <c r="X39" s="123" t="s">
        <v>203</v>
      </c>
    </row>
    <row r="40" spans="2:24" ht="18.75" customHeight="1">
      <c r="B40" s="41"/>
      <c r="C40" s="73"/>
      <c r="D40" s="72"/>
      <c r="E40" s="91"/>
      <c r="F40" s="72"/>
      <c r="G40" s="91"/>
      <c r="H40" s="72"/>
      <c r="I40" s="91"/>
      <c r="J40" s="72"/>
      <c r="K40" s="91"/>
      <c r="L40" s="72"/>
      <c r="M40" s="91"/>
      <c r="N40" s="92"/>
      <c r="W40" s="103"/>
      <c r="X40" s="31"/>
    </row>
    <row r="41" spans="2:24" ht="18.75" customHeight="1">
      <c r="B41" s="73"/>
      <c r="C41" s="73"/>
      <c r="D41" s="74"/>
      <c r="E41" s="28"/>
      <c r="F41" s="74"/>
      <c r="G41" s="28"/>
      <c r="H41" s="74"/>
      <c r="I41" s="28"/>
      <c r="J41" s="74"/>
      <c r="K41" s="28"/>
      <c r="L41" s="74"/>
      <c r="M41" s="28"/>
      <c r="N41" s="93"/>
      <c r="W41" s="37"/>
      <c r="X41" s="31"/>
    </row>
    <row r="42" spans="2:24" ht="18.75" customHeight="1">
      <c r="B42" s="73"/>
      <c r="C42" s="73"/>
      <c r="D42" s="74"/>
      <c r="E42" s="28"/>
      <c r="F42" s="74"/>
      <c r="G42" s="28"/>
      <c r="H42" s="74"/>
      <c r="I42" s="28"/>
      <c r="J42" s="74"/>
      <c r="K42" s="28"/>
      <c r="L42" s="74"/>
      <c r="M42" s="28"/>
      <c r="N42" s="93"/>
      <c r="W42" s="35"/>
      <c r="X42" s="31"/>
    </row>
    <row r="43" spans="23:24" ht="18.75" customHeight="1">
      <c r="W43" s="19"/>
      <c r="X43" s="30"/>
    </row>
    <row r="44" ht="18.75" customHeight="1">
      <c r="A44" s="113" t="s">
        <v>73</v>
      </c>
    </row>
    <row r="45" spans="1:13" ht="22.5" customHeight="1">
      <c r="A45" s="6" t="s">
        <v>89</v>
      </c>
      <c r="M45" s="7" t="s">
        <v>10</v>
      </c>
    </row>
    <row r="46" spans="2:14" ht="18.75" customHeight="1">
      <c r="B46" s="395" t="s">
        <v>3</v>
      </c>
      <c r="C46" s="396"/>
      <c r="D46" s="395" t="s">
        <v>132</v>
      </c>
      <c r="E46" s="396"/>
      <c r="F46" s="396"/>
      <c r="G46" s="396"/>
      <c r="H46" s="396"/>
      <c r="I46" s="396"/>
      <c r="J46" s="396"/>
      <c r="K46" s="396"/>
      <c r="L46" s="396"/>
      <c r="M46" s="396"/>
      <c r="N46" s="443" t="s">
        <v>186</v>
      </c>
    </row>
    <row r="47" spans="2:24" ht="18.75" customHeight="1">
      <c r="B47" s="396"/>
      <c r="C47" s="396"/>
      <c r="D47" s="445" t="s">
        <v>189</v>
      </c>
      <c r="E47" s="463"/>
      <c r="F47" s="445" t="s">
        <v>190</v>
      </c>
      <c r="G47" s="463"/>
      <c r="H47" s="445" t="s">
        <v>191</v>
      </c>
      <c r="I47" s="463"/>
      <c r="J47" s="445" t="s">
        <v>192</v>
      </c>
      <c r="K47" s="463"/>
      <c r="L47" s="445" t="s">
        <v>193</v>
      </c>
      <c r="M47" s="463"/>
      <c r="N47" s="444"/>
      <c r="W47" s="19"/>
      <c r="X47" s="30"/>
    </row>
    <row r="48" spans="2:14" ht="18.75" customHeight="1">
      <c r="B48" s="453" t="s">
        <v>2</v>
      </c>
      <c r="C48" s="454"/>
      <c r="D48" s="184">
        <v>102805</v>
      </c>
      <c r="E48" s="156">
        <v>100</v>
      </c>
      <c r="F48" s="184">
        <v>98655</v>
      </c>
      <c r="G48" s="156">
        <v>100</v>
      </c>
      <c r="H48" s="184">
        <v>89729</v>
      </c>
      <c r="I48" s="157">
        <v>100</v>
      </c>
      <c r="J48" s="184">
        <v>87736</v>
      </c>
      <c r="K48" s="157">
        <v>100.00000000000001</v>
      </c>
      <c r="L48" s="184">
        <v>81154</v>
      </c>
      <c r="M48" s="157">
        <v>100.00000000000001</v>
      </c>
      <c r="N48" s="161">
        <v>-7.502051609373575</v>
      </c>
    </row>
    <row r="49" spans="2:14" ht="26.25" customHeight="1">
      <c r="B49" s="176" t="s">
        <v>135</v>
      </c>
      <c r="C49" s="177" t="s">
        <v>93</v>
      </c>
      <c r="D49" s="185">
        <v>21385</v>
      </c>
      <c r="E49" s="167">
        <v>20.801517435922378</v>
      </c>
      <c r="F49" s="185">
        <v>21418</v>
      </c>
      <c r="G49" s="167">
        <v>21.709999493183314</v>
      </c>
      <c r="H49" s="185">
        <v>21142</v>
      </c>
      <c r="I49" s="163">
        <v>23.562059089034758</v>
      </c>
      <c r="J49" s="185">
        <v>20439</v>
      </c>
      <c r="K49" s="163">
        <v>23.296024436947206</v>
      </c>
      <c r="L49" s="185">
        <v>16157</v>
      </c>
      <c r="M49" s="163">
        <v>19.90906178376913</v>
      </c>
      <c r="N49" s="161">
        <v>-20.950144331914476</v>
      </c>
    </row>
    <row r="50" spans="2:23" ht="18.75" customHeight="1">
      <c r="B50" s="178">
        <v>10</v>
      </c>
      <c r="C50" s="179" t="s">
        <v>102</v>
      </c>
      <c r="D50" s="185">
        <v>1097</v>
      </c>
      <c r="E50" s="167">
        <v>1.0670687223384077</v>
      </c>
      <c r="F50" s="185">
        <v>1063</v>
      </c>
      <c r="G50" s="167">
        <v>1.0774922710455628</v>
      </c>
      <c r="H50" s="185">
        <v>1018</v>
      </c>
      <c r="I50" s="163">
        <v>1.134527298866587</v>
      </c>
      <c r="J50" s="185">
        <v>960</v>
      </c>
      <c r="K50" s="163">
        <v>1.0941916659068114</v>
      </c>
      <c r="L50" s="185">
        <v>893</v>
      </c>
      <c r="M50" s="163">
        <v>1.100377060896567</v>
      </c>
      <c r="N50" s="161">
        <v>-6.979166666666667</v>
      </c>
      <c r="W50" s="13" t="s">
        <v>13</v>
      </c>
    </row>
    <row r="51" spans="2:14" ht="18.75" customHeight="1">
      <c r="B51" s="178">
        <v>11</v>
      </c>
      <c r="C51" s="177" t="s">
        <v>110</v>
      </c>
      <c r="D51" s="185">
        <v>6977</v>
      </c>
      <c r="E51" s="167">
        <v>6.786634891299061</v>
      </c>
      <c r="F51" s="185">
        <v>6648</v>
      </c>
      <c r="G51" s="167">
        <v>6.738634635852213</v>
      </c>
      <c r="H51" s="185">
        <v>5670</v>
      </c>
      <c r="I51" s="163">
        <v>6.319027293294252</v>
      </c>
      <c r="J51" s="185">
        <v>5570</v>
      </c>
      <c r="K51" s="163">
        <v>6.348591228230145</v>
      </c>
      <c r="L51" s="185">
        <v>5346</v>
      </c>
      <c r="M51" s="163">
        <v>6.587475663553244</v>
      </c>
      <c r="N51" s="161">
        <v>-4.021543985637343</v>
      </c>
    </row>
    <row r="52" spans="2:14" ht="18.75" customHeight="1">
      <c r="B52" s="178">
        <v>12</v>
      </c>
      <c r="C52" s="177" t="s">
        <v>95</v>
      </c>
      <c r="D52" s="185">
        <v>3240</v>
      </c>
      <c r="E52" s="167">
        <v>3.151597684937503</v>
      </c>
      <c r="F52" s="185">
        <v>3094</v>
      </c>
      <c r="G52" s="167">
        <v>3.1361816430996905</v>
      </c>
      <c r="H52" s="185">
        <v>2747</v>
      </c>
      <c r="I52" s="163">
        <v>3.061440559908168</v>
      </c>
      <c r="J52" s="185">
        <v>2634</v>
      </c>
      <c r="K52" s="163">
        <v>3.0021883833318137</v>
      </c>
      <c r="L52" s="185">
        <v>2370</v>
      </c>
      <c r="M52" s="163">
        <v>2.920373610666141</v>
      </c>
      <c r="N52" s="161">
        <v>-10.022779043280181</v>
      </c>
    </row>
    <row r="53" spans="2:14" ht="18.75" customHeight="1">
      <c r="B53" s="178">
        <v>13</v>
      </c>
      <c r="C53" s="177" t="s">
        <v>103</v>
      </c>
      <c r="D53" s="185">
        <v>601</v>
      </c>
      <c r="E53" s="167">
        <v>0.5846019162492098</v>
      </c>
      <c r="F53" s="185">
        <v>595</v>
      </c>
      <c r="G53" s="167">
        <v>0.6031118544422482</v>
      </c>
      <c r="H53" s="185">
        <v>526</v>
      </c>
      <c r="I53" s="163">
        <v>0.5862095866442287</v>
      </c>
      <c r="J53" s="185">
        <v>487</v>
      </c>
      <c r="K53" s="163">
        <v>0.5550743138506428</v>
      </c>
      <c r="L53" s="185">
        <v>383</v>
      </c>
      <c r="M53" s="163">
        <v>0.47194223328486584</v>
      </c>
      <c r="N53" s="161">
        <v>-21.35523613963039</v>
      </c>
    </row>
    <row r="54" spans="2:23" ht="26.25" customHeight="1">
      <c r="B54" s="178">
        <v>14</v>
      </c>
      <c r="C54" s="354" t="s">
        <v>105</v>
      </c>
      <c r="D54" s="185">
        <v>1472</v>
      </c>
      <c r="E54" s="167">
        <v>1.4318369729098779</v>
      </c>
      <c r="F54" s="185">
        <v>1406</v>
      </c>
      <c r="G54" s="167">
        <v>1.4251685165475647</v>
      </c>
      <c r="H54" s="185">
        <v>1301</v>
      </c>
      <c r="I54" s="163">
        <v>1.4499214300839194</v>
      </c>
      <c r="J54" s="185">
        <v>1290</v>
      </c>
      <c r="K54" s="163">
        <v>1.4703200510622778</v>
      </c>
      <c r="L54" s="185">
        <v>1480</v>
      </c>
      <c r="M54" s="163">
        <v>1.8236932252261133</v>
      </c>
      <c r="N54" s="161">
        <v>14.728682170542637</v>
      </c>
      <c r="W54" s="284"/>
    </row>
    <row r="55" spans="2:23" ht="18.75" customHeight="1">
      <c r="B55" s="178">
        <v>15</v>
      </c>
      <c r="C55" s="182" t="s">
        <v>97</v>
      </c>
      <c r="D55" s="185">
        <v>2331</v>
      </c>
      <c r="E55" s="167">
        <v>2.2673994455522593</v>
      </c>
      <c r="F55" s="185">
        <v>2322</v>
      </c>
      <c r="G55" s="167">
        <v>2.353656682377984</v>
      </c>
      <c r="H55" s="185">
        <v>2216</v>
      </c>
      <c r="I55" s="163">
        <v>2.4696586387901345</v>
      </c>
      <c r="J55" s="185">
        <v>2115</v>
      </c>
      <c r="K55" s="163">
        <v>2.4106410139509435</v>
      </c>
      <c r="L55" s="185">
        <v>2054</v>
      </c>
      <c r="M55" s="163">
        <v>2.5309904625773223</v>
      </c>
      <c r="N55" s="161">
        <v>-2.884160756501182</v>
      </c>
      <c r="W55" s="466" t="s">
        <v>143</v>
      </c>
    </row>
    <row r="56" spans="2:23" ht="18.75" customHeight="1">
      <c r="B56" s="178">
        <v>16</v>
      </c>
      <c r="C56" s="177" t="s">
        <v>106</v>
      </c>
      <c r="D56" s="185">
        <v>1460</v>
      </c>
      <c r="E56" s="167">
        <v>1.420164388891591</v>
      </c>
      <c r="F56" s="185">
        <v>1550</v>
      </c>
      <c r="G56" s="167">
        <v>1.571131721656277</v>
      </c>
      <c r="H56" s="185">
        <v>1591</v>
      </c>
      <c r="I56" s="163">
        <v>1.7731168295645778</v>
      </c>
      <c r="J56" s="185">
        <v>1601</v>
      </c>
      <c r="K56" s="163">
        <v>1.824792559496672</v>
      </c>
      <c r="L56" s="185">
        <v>1593</v>
      </c>
      <c r="M56" s="163">
        <v>1.9629346674224315</v>
      </c>
      <c r="N56" s="161">
        <v>-0.49968769519050593</v>
      </c>
      <c r="W56" s="466"/>
    </row>
    <row r="57" spans="2:23" ht="18.75" customHeight="1">
      <c r="B57" s="178">
        <v>17</v>
      </c>
      <c r="C57" s="177" t="s">
        <v>109</v>
      </c>
      <c r="D57" s="185">
        <v>129</v>
      </c>
      <c r="E57" s="167">
        <v>0.12548027819658578</v>
      </c>
      <c r="F57" s="185">
        <v>131</v>
      </c>
      <c r="G57" s="167">
        <v>0.13278597131417566</v>
      </c>
      <c r="H57" s="185">
        <v>137</v>
      </c>
      <c r="I57" s="163">
        <v>0.1526819645822421</v>
      </c>
      <c r="J57" s="185">
        <v>124</v>
      </c>
      <c r="K57" s="163">
        <v>0.1413330901796298</v>
      </c>
      <c r="L57" s="185">
        <v>138</v>
      </c>
      <c r="M57" s="163">
        <v>0.17004707100081326</v>
      </c>
      <c r="N57" s="161">
        <v>11.29032258064516</v>
      </c>
      <c r="W57" s="269" t="s">
        <v>170</v>
      </c>
    </row>
    <row r="58" spans="2:23" ht="18.75" customHeight="1">
      <c r="B58" s="178">
        <v>18</v>
      </c>
      <c r="C58" s="183" t="s">
        <v>99</v>
      </c>
      <c r="D58" s="185">
        <v>3423</v>
      </c>
      <c r="E58" s="167">
        <v>3.3296045912163805</v>
      </c>
      <c r="F58" s="185">
        <v>3754</v>
      </c>
      <c r="G58" s="167">
        <v>3.8051796665146216</v>
      </c>
      <c r="H58" s="185">
        <v>3351</v>
      </c>
      <c r="I58" s="163">
        <v>3.7345785643437464</v>
      </c>
      <c r="J58" s="185">
        <v>3308</v>
      </c>
      <c r="K58" s="163">
        <v>3.7704021154372205</v>
      </c>
      <c r="L58" s="185">
        <v>2974</v>
      </c>
      <c r="M58" s="163">
        <v>3.664637602582744</v>
      </c>
      <c r="N58" s="161">
        <v>-10.096735187424425</v>
      </c>
      <c r="W58" s="284"/>
    </row>
    <row r="59" spans="2:23" ht="26.25" customHeight="1">
      <c r="B59" s="178">
        <v>19</v>
      </c>
      <c r="C59" s="182" t="s">
        <v>111</v>
      </c>
      <c r="D59" s="185">
        <v>588</v>
      </c>
      <c r="E59" s="167">
        <v>0.5719566168960654</v>
      </c>
      <c r="F59" s="185">
        <v>589</v>
      </c>
      <c r="G59" s="167">
        <v>0.5970300542293853</v>
      </c>
      <c r="H59" s="185">
        <v>574</v>
      </c>
      <c r="I59" s="163">
        <v>0.6397039975927515</v>
      </c>
      <c r="J59" s="185">
        <v>612</v>
      </c>
      <c r="K59" s="163">
        <v>0.6975471870155923</v>
      </c>
      <c r="L59" s="185">
        <v>587</v>
      </c>
      <c r="M59" s="163">
        <v>0.7233161643295463</v>
      </c>
      <c r="N59" s="161">
        <v>-4.084967320261438</v>
      </c>
      <c r="W59" s="285" t="s">
        <v>144</v>
      </c>
    </row>
    <row r="60" spans="2:23" ht="18.75" customHeight="1">
      <c r="B60" s="178">
        <v>20</v>
      </c>
      <c r="C60" s="177" t="s">
        <v>108</v>
      </c>
      <c r="D60" s="185">
        <v>576</v>
      </c>
      <c r="E60" s="167">
        <v>0.5602840328777783</v>
      </c>
      <c r="F60" s="185">
        <v>561</v>
      </c>
      <c r="G60" s="167">
        <v>0.5686483199026913</v>
      </c>
      <c r="H60" s="185">
        <v>556</v>
      </c>
      <c r="I60" s="163">
        <v>0.6196435934870554</v>
      </c>
      <c r="J60" s="185">
        <v>528</v>
      </c>
      <c r="K60" s="163">
        <v>0.6018054162487462</v>
      </c>
      <c r="L60" s="185">
        <v>568</v>
      </c>
      <c r="M60" s="163">
        <v>0.69990388643813</v>
      </c>
      <c r="N60" s="161">
        <v>7.575757575757576</v>
      </c>
      <c r="W60" s="466" t="s">
        <v>148</v>
      </c>
    </row>
    <row r="61" spans="2:23" ht="18.75" customHeight="1">
      <c r="B61" s="178">
        <v>21</v>
      </c>
      <c r="C61" s="177" t="s">
        <v>15</v>
      </c>
      <c r="D61" s="185">
        <v>2896</v>
      </c>
      <c r="E61" s="167">
        <v>2.816983609746608</v>
      </c>
      <c r="F61" s="185">
        <v>2547</v>
      </c>
      <c r="G61" s="167">
        <v>2.581724190360347</v>
      </c>
      <c r="H61" s="185">
        <v>2297</v>
      </c>
      <c r="I61" s="163">
        <v>2.5599304572657666</v>
      </c>
      <c r="J61" s="185">
        <v>2228</v>
      </c>
      <c r="K61" s="163">
        <v>2.539436491292058</v>
      </c>
      <c r="L61" s="185">
        <v>2366</v>
      </c>
      <c r="M61" s="163">
        <v>2.9154447100574217</v>
      </c>
      <c r="N61" s="161">
        <v>6.193895870736086</v>
      </c>
      <c r="W61" s="466"/>
    </row>
    <row r="62" spans="2:23" ht="18.75" customHeight="1">
      <c r="B62" s="178">
        <v>22</v>
      </c>
      <c r="C62" s="177" t="s">
        <v>104</v>
      </c>
      <c r="D62" s="185">
        <v>1921</v>
      </c>
      <c r="E62" s="167">
        <v>1.868586158260785</v>
      </c>
      <c r="F62" s="185">
        <v>1746</v>
      </c>
      <c r="G62" s="167">
        <v>1.7698038619431353</v>
      </c>
      <c r="H62" s="185">
        <v>1669</v>
      </c>
      <c r="I62" s="163">
        <v>1.8600452473559272</v>
      </c>
      <c r="J62" s="185">
        <v>1623</v>
      </c>
      <c r="K62" s="163">
        <v>1.8498677851737029</v>
      </c>
      <c r="L62" s="185">
        <v>1616</v>
      </c>
      <c r="M62" s="163">
        <v>1.991275845922567</v>
      </c>
      <c r="N62" s="161">
        <v>-0.43130006161429446</v>
      </c>
      <c r="W62" s="285"/>
    </row>
    <row r="63" spans="2:23" ht="18.75" customHeight="1">
      <c r="B63" s="178">
        <v>23</v>
      </c>
      <c r="C63" s="177" t="s">
        <v>107</v>
      </c>
      <c r="D63" s="185">
        <v>1026</v>
      </c>
      <c r="E63" s="167">
        <v>0.9980059335635427</v>
      </c>
      <c r="F63" s="185">
        <v>1010</v>
      </c>
      <c r="G63" s="167">
        <v>1.0237697024986063</v>
      </c>
      <c r="H63" s="185">
        <v>844</v>
      </c>
      <c r="I63" s="163">
        <v>0.9406100591781921</v>
      </c>
      <c r="J63" s="185">
        <v>812</v>
      </c>
      <c r="K63" s="163">
        <v>0.9255037840795113</v>
      </c>
      <c r="L63" s="185">
        <v>829</v>
      </c>
      <c r="M63" s="163">
        <v>1.0215146511570594</v>
      </c>
      <c r="N63" s="161">
        <v>2.0935960591133003</v>
      </c>
      <c r="W63" s="27" t="s">
        <v>156</v>
      </c>
    </row>
    <row r="64" spans="2:14" ht="26.25" customHeight="1">
      <c r="B64" s="178">
        <v>24</v>
      </c>
      <c r="C64" s="177" t="s">
        <v>94</v>
      </c>
      <c r="D64" s="185">
        <v>6473</v>
      </c>
      <c r="E64" s="167">
        <v>6.296386362531005</v>
      </c>
      <c r="F64" s="185">
        <v>5963</v>
      </c>
      <c r="G64" s="167">
        <v>6.044295778217019</v>
      </c>
      <c r="H64" s="185">
        <v>5451</v>
      </c>
      <c r="I64" s="163">
        <v>6.074959043341618</v>
      </c>
      <c r="J64" s="185">
        <v>5615</v>
      </c>
      <c r="K64" s="163">
        <v>6.399881462569527</v>
      </c>
      <c r="L64" s="185">
        <v>5225</v>
      </c>
      <c r="M64" s="163">
        <v>6.438376420139488</v>
      </c>
      <c r="N64" s="161">
        <v>-6.945681211041853</v>
      </c>
    </row>
    <row r="65" spans="2:14" ht="18.75" customHeight="1">
      <c r="B65" s="178">
        <v>25</v>
      </c>
      <c r="C65" s="177" t="s">
        <v>128</v>
      </c>
      <c r="D65" s="185">
        <v>3680</v>
      </c>
      <c r="E65" s="167">
        <v>3.5795924322746946</v>
      </c>
      <c r="F65" s="185">
        <v>3860</v>
      </c>
      <c r="G65" s="167">
        <v>3.9126248036085345</v>
      </c>
      <c r="H65" s="185">
        <v>3474</v>
      </c>
      <c r="I65" s="163">
        <v>3.8716579923993355</v>
      </c>
      <c r="J65" s="185">
        <v>3561</v>
      </c>
      <c r="K65" s="163">
        <v>4.0587672107230786</v>
      </c>
      <c r="L65" s="185">
        <v>3385</v>
      </c>
      <c r="M65" s="163">
        <v>4.171082140128644</v>
      </c>
      <c r="N65" s="161">
        <v>-4.9424319011513616</v>
      </c>
    </row>
    <row r="66" spans="2:23" ht="18.75" customHeight="1">
      <c r="B66" s="178">
        <v>26</v>
      </c>
      <c r="C66" s="177" t="s">
        <v>129</v>
      </c>
      <c r="D66" s="185">
        <v>6871</v>
      </c>
      <c r="E66" s="167">
        <v>6.683527065804193</v>
      </c>
      <c r="F66" s="185">
        <v>6729</v>
      </c>
      <c r="G66" s="167">
        <v>6.820738938725864</v>
      </c>
      <c r="H66" s="185">
        <v>5883</v>
      </c>
      <c r="I66" s="163">
        <v>6.556408741878323</v>
      </c>
      <c r="J66" s="185">
        <v>6647</v>
      </c>
      <c r="K66" s="163">
        <v>7.576137503419349</v>
      </c>
      <c r="L66" s="185">
        <v>6456</v>
      </c>
      <c r="M66" s="163">
        <v>7.95524558247283</v>
      </c>
      <c r="N66" s="161">
        <v>-2.8734767564314727</v>
      </c>
      <c r="W66" s="27" t="s">
        <v>0</v>
      </c>
    </row>
    <row r="67" spans="2:14" ht="18.75" customHeight="1">
      <c r="B67" s="178">
        <v>27</v>
      </c>
      <c r="C67" s="177" t="s">
        <v>130</v>
      </c>
      <c r="D67" s="185">
        <v>3323</v>
      </c>
      <c r="E67" s="167">
        <v>3.2323330577306555</v>
      </c>
      <c r="F67" s="185">
        <v>3020</v>
      </c>
      <c r="G67" s="167">
        <v>3.0611727738077135</v>
      </c>
      <c r="H67" s="185">
        <v>2418</v>
      </c>
      <c r="I67" s="163">
        <v>2.694780951531835</v>
      </c>
      <c r="J67" s="185">
        <v>2504</v>
      </c>
      <c r="K67" s="163">
        <v>2.8540165952402665</v>
      </c>
      <c r="L67" s="185">
        <v>2381</v>
      </c>
      <c r="M67" s="163">
        <v>2.9339280873401186</v>
      </c>
      <c r="N67" s="161">
        <v>-4.912140575079873</v>
      </c>
    </row>
    <row r="68" spans="2:14" ht="18.75" customHeight="1">
      <c r="B68" s="178">
        <v>28</v>
      </c>
      <c r="C68" s="177" t="s">
        <v>96</v>
      </c>
      <c r="D68" s="185">
        <v>13179</v>
      </c>
      <c r="E68" s="167">
        <v>12.81941539808375</v>
      </c>
      <c r="F68" s="185">
        <v>12470</v>
      </c>
      <c r="G68" s="167">
        <v>12.64000810906695</v>
      </c>
      <c r="H68" s="185">
        <v>10293</v>
      </c>
      <c r="I68" s="163">
        <v>11.471207747773853</v>
      </c>
      <c r="J68" s="185">
        <v>8697</v>
      </c>
      <c r="K68" s="163">
        <v>9.912692623324519</v>
      </c>
      <c r="L68" s="185">
        <v>7141</v>
      </c>
      <c r="M68" s="163">
        <v>8.799319811715996</v>
      </c>
      <c r="N68" s="161">
        <v>-17.891226859836724</v>
      </c>
    </row>
    <row r="69" spans="2:14" ht="26.25" customHeight="1">
      <c r="B69" s="178">
        <v>29</v>
      </c>
      <c r="C69" s="177" t="s">
        <v>98</v>
      </c>
      <c r="D69" s="185">
        <v>4842</v>
      </c>
      <c r="E69" s="167">
        <v>4.709887651378824</v>
      </c>
      <c r="F69" s="185">
        <v>4247</v>
      </c>
      <c r="G69" s="167">
        <v>4.304900917338199</v>
      </c>
      <c r="H69" s="185">
        <v>3264</v>
      </c>
      <c r="I69" s="163">
        <v>3.637619944499549</v>
      </c>
      <c r="J69" s="185">
        <v>3304</v>
      </c>
      <c r="K69" s="163">
        <v>3.765842983495942</v>
      </c>
      <c r="L69" s="185">
        <v>3039</v>
      </c>
      <c r="M69" s="163">
        <v>3.744732237474431</v>
      </c>
      <c r="N69" s="161">
        <v>-8.020581113801454</v>
      </c>
    </row>
    <row r="70" spans="2:14" ht="18.75" customHeight="1">
      <c r="B70" s="178">
        <v>30</v>
      </c>
      <c r="C70" s="177" t="s">
        <v>14</v>
      </c>
      <c r="D70" s="185">
        <v>4932</v>
      </c>
      <c r="E70" s="167">
        <v>4.797432031515977</v>
      </c>
      <c r="F70" s="185">
        <v>3774</v>
      </c>
      <c r="G70" s="167">
        <v>3.8254523338908317</v>
      </c>
      <c r="H70" s="185">
        <v>3523</v>
      </c>
      <c r="I70" s="163">
        <v>3.9262668702426193</v>
      </c>
      <c r="J70" s="185">
        <v>3599</v>
      </c>
      <c r="K70" s="163">
        <v>4.102078964165223</v>
      </c>
      <c r="L70" s="185">
        <v>3691</v>
      </c>
      <c r="M70" s="163">
        <v>4.548143036695665</v>
      </c>
      <c r="N70" s="161">
        <v>2.5562656293414836</v>
      </c>
    </row>
    <row r="71" spans="2:14" ht="18.75" customHeight="1">
      <c r="B71" s="178">
        <v>31</v>
      </c>
      <c r="C71" s="177" t="s">
        <v>100</v>
      </c>
      <c r="D71" s="185">
        <v>7558</v>
      </c>
      <c r="E71" s="167">
        <v>7.351782500851126</v>
      </c>
      <c r="F71" s="185">
        <v>7575</v>
      </c>
      <c r="G71" s="167">
        <v>7.6782727687395464</v>
      </c>
      <c r="H71" s="185">
        <v>7395</v>
      </c>
      <c r="I71" s="163">
        <v>8.24148268675679</v>
      </c>
      <c r="J71" s="185">
        <v>6777</v>
      </c>
      <c r="K71" s="163">
        <v>7.724309291510896</v>
      </c>
      <c r="L71" s="185">
        <v>8268</v>
      </c>
      <c r="M71" s="163">
        <v>10.18803755822264</v>
      </c>
      <c r="N71" s="161">
        <v>22.000885347498894</v>
      </c>
    </row>
    <row r="72" spans="2:14" ht="18.75" customHeight="1">
      <c r="B72" s="180">
        <v>32</v>
      </c>
      <c r="C72" s="181" t="s">
        <v>101</v>
      </c>
      <c r="D72" s="186">
        <v>2825</v>
      </c>
      <c r="E72" s="168">
        <v>2.7479208209717427</v>
      </c>
      <c r="F72" s="186">
        <v>2583</v>
      </c>
      <c r="G72" s="168">
        <v>2.618214991637525</v>
      </c>
      <c r="H72" s="186">
        <v>2389</v>
      </c>
      <c r="I72" s="187">
        <v>2.662461411583769</v>
      </c>
      <c r="J72" s="186">
        <v>2701</v>
      </c>
      <c r="K72" s="187">
        <v>3.0785538433482267</v>
      </c>
      <c r="L72" s="186">
        <v>2214</v>
      </c>
      <c r="M72" s="187">
        <v>2.728146486926091</v>
      </c>
      <c r="N72" s="248">
        <v>-18.030359126249536</v>
      </c>
    </row>
    <row r="73" spans="2:14" ht="18.75" customHeight="1">
      <c r="B73" s="41"/>
      <c r="C73" s="3"/>
      <c r="M73" s="15"/>
      <c r="N73" s="3"/>
    </row>
    <row r="74" ht="18.75" customHeight="1">
      <c r="W74" s="9"/>
    </row>
    <row r="75" spans="1:24" ht="18.75" customHeight="1">
      <c r="A75" s="6" t="s">
        <v>88</v>
      </c>
      <c r="M75" s="7" t="s">
        <v>10</v>
      </c>
      <c r="W75" s="106"/>
      <c r="X75" s="32"/>
    </row>
    <row r="76" spans="2:24" ht="18.75" customHeight="1">
      <c r="B76" s="395" t="s">
        <v>3</v>
      </c>
      <c r="C76" s="396"/>
      <c r="D76" s="395" t="s">
        <v>9</v>
      </c>
      <c r="E76" s="396"/>
      <c r="F76" s="396"/>
      <c r="G76" s="396"/>
      <c r="H76" s="396"/>
      <c r="I76" s="396"/>
      <c r="J76" s="396"/>
      <c r="K76" s="396"/>
      <c r="L76" s="396"/>
      <c r="M76" s="396"/>
      <c r="N76" s="443" t="s">
        <v>186</v>
      </c>
      <c r="W76" s="100" t="s">
        <v>68</v>
      </c>
      <c r="X76" s="294">
        <v>48321</v>
      </c>
    </row>
    <row r="77" spans="2:23" ht="18.75" customHeight="1">
      <c r="B77" s="396"/>
      <c r="C77" s="396"/>
      <c r="D77" s="445" t="s">
        <v>139</v>
      </c>
      <c r="E77" s="446"/>
      <c r="F77" s="445" t="s">
        <v>140</v>
      </c>
      <c r="G77" s="446"/>
      <c r="H77" s="445" t="s">
        <v>152</v>
      </c>
      <c r="I77" s="446"/>
      <c r="J77" s="445" t="s">
        <v>160</v>
      </c>
      <c r="K77" s="446"/>
      <c r="L77" s="445" t="s">
        <v>187</v>
      </c>
      <c r="M77" s="446"/>
      <c r="N77" s="444"/>
      <c r="W77" s="105"/>
    </row>
    <row r="78" spans="2:24" ht="18.75" customHeight="1">
      <c r="B78" s="453" t="s">
        <v>67</v>
      </c>
      <c r="C78" s="454"/>
      <c r="D78" s="164">
        <v>102805</v>
      </c>
      <c r="E78" s="163">
        <v>100</v>
      </c>
      <c r="F78" s="164">
        <v>98655</v>
      </c>
      <c r="G78" s="163">
        <v>100</v>
      </c>
      <c r="H78" s="164">
        <v>89729</v>
      </c>
      <c r="I78" s="163">
        <v>100</v>
      </c>
      <c r="J78" s="164">
        <v>87736</v>
      </c>
      <c r="K78" s="163">
        <v>100</v>
      </c>
      <c r="L78" s="164">
        <v>81154</v>
      </c>
      <c r="M78" s="163">
        <v>100.00000000000001</v>
      </c>
      <c r="N78" s="158">
        <v>-7.502051609373575</v>
      </c>
      <c r="W78" s="105"/>
      <c r="X78" s="32"/>
    </row>
    <row r="79" spans="2:24" ht="26.25" customHeight="1">
      <c r="B79" s="455" t="s">
        <v>56</v>
      </c>
      <c r="C79" s="456"/>
      <c r="D79" s="165">
        <v>18377</v>
      </c>
      <c r="E79" s="163">
        <v>17.875589708671757</v>
      </c>
      <c r="F79" s="165">
        <v>17540</v>
      </c>
      <c r="G79" s="163">
        <v>17.77912928893619</v>
      </c>
      <c r="H79" s="165">
        <v>15875</v>
      </c>
      <c r="I79" s="163">
        <v>17.692161954329148</v>
      </c>
      <c r="J79" s="165">
        <v>15563</v>
      </c>
      <c r="K79" s="163">
        <v>17.73844260052886</v>
      </c>
      <c r="L79" s="165">
        <v>15174</v>
      </c>
      <c r="M79" s="163">
        <v>18.697784459176383</v>
      </c>
      <c r="N79" s="161">
        <v>-2.4995180877722802</v>
      </c>
      <c r="W79" s="106"/>
      <c r="X79" s="33"/>
    </row>
    <row r="80" spans="2:23" ht="18.75" customHeight="1">
      <c r="B80" s="455" t="s">
        <v>57</v>
      </c>
      <c r="C80" s="456"/>
      <c r="D80" s="165">
        <v>58244</v>
      </c>
      <c r="E80" s="163">
        <v>56.6548319634259</v>
      </c>
      <c r="F80" s="165">
        <v>56014</v>
      </c>
      <c r="G80" s="163">
        <v>56.77765952055142</v>
      </c>
      <c r="H80" s="165">
        <v>50231</v>
      </c>
      <c r="I80" s="163">
        <v>55.98078659073432</v>
      </c>
      <c r="J80" s="165">
        <v>49645</v>
      </c>
      <c r="K80" s="163">
        <v>56.58452630619129</v>
      </c>
      <c r="L80" s="165">
        <v>48321</v>
      </c>
      <c r="M80" s="163">
        <v>59.54235157848042</v>
      </c>
      <c r="N80" s="161">
        <v>-2.6669352402054587</v>
      </c>
      <c r="W80" s="9"/>
    </row>
    <row r="81" spans="2:24" ht="18.75" customHeight="1">
      <c r="B81" s="455" t="s">
        <v>58</v>
      </c>
      <c r="C81" s="456"/>
      <c r="D81" s="165">
        <v>17480</v>
      </c>
      <c r="E81" s="163">
        <v>17.0030640533048</v>
      </c>
      <c r="F81" s="165">
        <v>16697</v>
      </c>
      <c r="G81" s="163">
        <v>16.924636359028938</v>
      </c>
      <c r="H81" s="165">
        <v>15776</v>
      </c>
      <c r="I81" s="163">
        <v>17.58182973174782</v>
      </c>
      <c r="J81" s="165">
        <v>14480</v>
      </c>
      <c r="K81" s="163">
        <v>16.504057627427738</v>
      </c>
      <c r="L81" s="165">
        <v>10083</v>
      </c>
      <c r="M81" s="163">
        <v>12.424526209428986</v>
      </c>
      <c r="N81" s="161">
        <v>-30.366022099447516</v>
      </c>
      <c r="W81" s="9" t="s">
        <v>69</v>
      </c>
      <c r="X81" s="29">
        <v>15174</v>
      </c>
    </row>
    <row r="82" spans="2:24" ht="18.75" customHeight="1">
      <c r="B82" s="451" t="s">
        <v>59</v>
      </c>
      <c r="C82" s="452"/>
      <c r="D82" s="169">
        <v>8704</v>
      </c>
      <c r="E82" s="187">
        <v>8.46651427459754</v>
      </c>
      <c r="F82" s="169">
        <v>8404</v>
      </c>
      <c r="G82" s="187">
        <v>8.518574831483452</v>
      </c>
      <c r="H82" s="169">
        <v>7847</v>
      </c>
      <c r="I82" s="187">
        <v>8.745221723188713</v>
      </c>
      <c r="J82" s="169">
        <v>8048</v>
      </c>
      <c r="K82" s="187">
        <v>9.172973465852102</v>
      </c>
      <c r="L82" s="169">
        <v>7576</v>
      </c>
      <c r="M82" s="187">
        <v>9.335337752914212</v>
      </c>
      <c r="N82" s="248">
        <v>-5.864811133200795</v>
      </c>
      <c r="W82" s="9" t="s">
        <v>70</v>
      </c>
      <c r="X82" s="29">
        <v>10083</v>
      </c>
    </row>
    <row r="83" spans="2:24" ht="18.75" customHeight="1">
      <c r="B83" s="99"/>
      <c r="C83" s="71"/>
      <c r="D83" s="94"/>
      <c r="E83" s="91"/>
      <c r="F83" s="94"/>
      <c r="G83" s="91"/>
      <c r="H83" s="94"/>
      <c r="I83" s="91"/>
      <c r="J83" s="94"/>
      <c r="K83" s="91"/>
      <c r="L83" s="94"/>
      <c r="M83" s="91"/>
      <c r="N83" s="95"/>
      <c r="W83" s="100" t="s">
        <v>71</v>
      </c>
      <c r="X83" s="34">
        <v>7576</v>
      </c>
    </row>
    <row r="84" spans="2:24" ht="18.75" customHeight="1">
      <c r="B84" s="73"/>
      <c r="C84" s="73"/>
      <c r="D84" s="96"/>
      <c r="E84" s="28"/>
      <c r="F84" s="96"/>
      <c r="G84" s="28"/>
      <c r="H84" s="96"/>
      <c r="I84" s="28"/>
      <c r="J84" s="96"/>
      <c r="K84" s="28"/>
      <c r="L84" s="96"/>
      <c r="M84" s="28"/>
      <c r="N84" s="97"/>
      <c r="W84" s="38"/>
      <c r="X84" s="34"/>
    </row>
    <row r="85" spans="2:23" ht="18.75" customHeight="1">
      <c r="B85" s="73"/>
      <c r="C85" s="73"/>
      <c r="D85" s="96"/>
      <c r="E85" s="28"/>
      <c r="F85" s="96"/>
      <c r="G85" s="28"/>
      <c r="H85" s="96"/>
      <c r="I85" s="28"/>
      <c r="J85" s="96"/>
      <c r="K85" s="28"/>
      <c r="L85" s="96"/>
      <c r="M85" s="28"/>
      <c r="N85" s="97"/>
      <c r="W85" s="39"/>
    </row>
    <row r="86" ht="18.75" customHeight="1">
      <c r="B86" s="14"/>
    </row>
    <row r="87" ht="18.75" customHeight="1">
      <c r="A87" s="113" t="s">
        <v>75</v>
      </c>
    </row>
    <row r="88" spans="1:13" ht="22.5" customHeight="1">
      <c r="A88" s="6" t="s">
        <v>87</v>
      </c>
      <c r="M88" s="2" t="s">
        <v>4</v>
      </c>
    </row>
    <row r="89" spans="2:14" ht="18.75" customHeight="1">
      <c r="B89" s="395" t="s">
        <v>3</v>
      </c>
      <c r="C89" s="396"/>
      <c r="D89" s="395" t="s">
        <v>133</v>
      </c>
      <c r="E89" s="396"/>
      <c r="F89" s="396"/>
      <c r="G89" s="396"/>
      <c r="H89" s="396"/>
      <c r="I89" s="396"/>
      <c r="J89" s="396"/>
      <c r="K89" s="396"/>
      <c r="L89" s="396"/>
      <c r="M89" s="396"/>
      <c r="N89" s="443" t="s">
        <v>186</v>
      </c>
    </row>
    <row r="90" spans="2:14" ht="18.75" customHeight="1">
      <c r="B90" s="396"/>
      <c r="C90" s="396"/>
      <c r="D90" s="445" t="s">
        <v>137</v>
      </c>
      <c r="E90" s="446"/>
      <c r="F90" s="445" t="s">
        <v>138</v>
      </c>
      <c r="G90" s="446"/>
      <c r="H90" s="445" t="s">
        <v>153</v>
      </c>
      <c r="I90" s="446"/>
      <c r="J90" s="445" t="s">
        <v>161</v>
      </c>
      <c r="K90" s="446"/>
      <c r="L90" s="445" t="s">
        <v>188</v>
      </c>
      <c r="M90" s="446"/>
      <c r="N90" s="444"/>
    </row>
    <row r="91" spans="2:14" ht="18.75" customHeight="1">
      <c r="B91" s="453" t="s">
        <v>2</v>
      </c>
      <c r="C91" s="454"/>
      <c r="D91" s="184">
        <v>263345844</v>
      </c>
      <c r="E91" s="156">
        <v>100</v>
      </c>
      <c r="F91" s="184">
        <v>252840395</v>
      </c>
      <c r="G91" s="156">
        <v>100</v>
      </c>
      <c r="H91" s="184">
        <v>201017037</v>
      </c>
      <c r="I91" s="156">
        <v>99.99999999999999</v>
      </c>
      <c r="J91" s="184">
        <v>209907717</v>
      </c>
      <c r="K91" s="156">
        <v>99.99999999999999</v>
      </c>
      <c r="L91" s="184">
        <v>191191686</v>
      </c>
      <c r="M91" s="156">
        <v>100</v>
      </c>
      <c r="N91" s="158">
        <v>-8.91631392475199</v>
      </c>
    </row>
    <row r="92" spans="2:23" ht="26.25" customHeight="1">
      <c r="B92" s="26" t="s">
        <v>135</v>
      </c>
      <c r="C92" s="16" t="s">
        <v>93</v>
      </c>
      <c r="D92" s="185">
        <v>33314347</v>
      </c>
      <c r="E92" s="167">
        <v>12.650416841209008</v>
      </c>
      <c r="F92" s="185">
        <v>35964294</v>
      </c>
      <c r="G92" s="167">
        <v>14.224109244885494</v>
      </c>
      <c r="H92" s="185">
        <v>35940917</v>
      </c>
      <c r="I92" s="167">
        <v>17.879537742863057</v>
      </c>
      <c r="J92" s="185">
        <v>33148235</v>
      </c>
      <c r="K92" s="167">
        <v>15.791813409127784</v>
      </c>
      <c r="L92" s="185">
        <v>25835226</v>
      </c>
      <c r="M92" s="167">
        <v>13.512735067360618</v>
      </c>
      <c r="N92" s="161">
        <v>-22.061533592965056</v>
      </c>
      <c r="W92" s="13" t="s">
        <v>17</v>
      </c>
    </row>
    <row r="93" spans="2:23" ht="18.75" customHeight="1">
      <c r="B93" s="10">
        <v>10</v>
      </c>
      <c r="C93" s="18" t="s">
        <v>102</v>
      </c>
      <c r="D93" s="185">
        <v>14427090</v>
      </c>
      <c r="E93" s="167">
        <v>5.4783815004880045</v>
      </c>
      <c r="F93" s="185">
        <v>11673733</v>
      </c>
      <c r="G93" s="167">
        <v>4.617036371897774</v>
      </c>
      <c r="H93" s="185">
        <v>12376283</v>
      </c>
      <c r="I93" s="167">
        <v>6.156832865863007</v>
      </c>
      <c r="J93" s="185">
        <v>3921123</v>
      </c>
      <c r="K93" s="167">
        <v>1.8680223176358972</v>
      </c>
      <c r="L93" s="185">
        <v>1757152</v>
      </c>
      <c r="M93" s="167">
        <v>0.9190525157040562</v>
      </c>
      <c r="N93" s="161">
        <v>-55.187531735168726</v>
      </c>
      <c r="W93" s="20"/>
    </row>
    <row r="94" spans="2:14" ht="18.75" customHeight="1">
      <c r="B94" s="10">
        <v>11</v>
      </c>
      <c r="C94" s="16" t="s">
        <v>110</v>
      </c>
      <c r="D94" s="185">
        <v>4096019</v>
      </c>
      <c r="E94" s="167">
        <v>1.5553763590056884</v>
      </c>
      <c r="F94" s="185">
        <v>3534336</v>
      </c>
      <c r="G94" s="167">
        <v>1.397852586015775</v>
      </c>
      <c r="H94" s="185">
        <v>2369417</v>
      </c>
      <c r="I94" s="167">
        <v>1.1787145186106787</v>
      </c>
      <c r="J94" s="185">
        <v>2246478</v>
      </c>
      <c r="K94" s="167">
        <v>1.0702217298661774</v>
      </c>
      <c r="L94" s="185">
        <v>2074059</v>
      </c>
      <c r="M94" s="167">
        <v>1.0848060621213413</v>
      </c>
      <c r="N94" s="161">
        <v>-7.675080726363668</v>
      </c>
    </row>
    <row r="95" spans="2:14" ht="18.75" customHeight="1">
      <c r="B95" s="10">
        <v>12</v>
      </c>
      <c r="C95" s="16" t="s">
        <v>95</v>
      </c>
      <c r="D95" s="185">
        <v>7086916</v>
      </c>
      <c r="E95" s="167">
        <v>2.6911060726669374</v>
      </c>
      <c r="F95" s="185">
        <v>6301517</v>
      </c>
      <c r="G95" s="167">
        <v>2.492290442751444</v>
      </c>
      <c r="H95" s="185">
        <v>5463103</v>
      </c>
      <c r="I95" s="167">
        <v>2.717731333389418</v>
      </c>
      <c r="J95" s="185">
        <v>5391199</v>
      </c>
      <c r="K95" s="167">
        <v>2.5683662692591716</v>
      </c>
      <c r="L95" s="185">
        <v>5005557</v>
      </c>
      <c r="M95" s="167">
        <v>2.6180829850519753</v>
      </c>
      <c r="N95" s="161">
        <v>-7.1531768721577516</v>
      </c>
    </row>
    <row r="96" spans="2:23" ht="18.75" customHeight="1">
      <c r="B96" s="10">
        <v>13</v>
      </c>
      <c r="C96" s="16" t="s">
        <v>103</v>
      </c>
      <c r="D96" s="185">
        <v>820310</v>
      </c>
      <c r="E96" s="167">
        <v>0.3114953277941231</v>
      </c>
      <c r="F96" s="185">
        <v>771893</v>
      </c>
      <c r="G96" s="167">
        <v>0.3052886387082254</v>
      </c>
      <c r="H96" s="185">
        <v>591075</v>
      </c>
      <c r="I96" s="167">
        <v>0.2940422408076784</v>
      </c>
      <c r="J96" s="185">
        <v>559804</v>
      </c>
      <c r="K96" s="167">
        <v>0.266690528581186</v>
      </c>
      <c r="L96" s="185">
        <v>266425</v>
      </c>
      <c r="M96" s="167">
        <v>0.13934967862566994</v>
      </c>
      <c r="N96" s="161">
        <v>-52.40744975026974</v>
      </c>
      <c r="W96" s="5"/>
    </row>
    <row r="97" spans="2:24" ht="26.25" customHeight="1">
      <c r="B97" s="10">
        <v>14</v>
      </c>
      <c r="C97" s="183" t="s">
        <v>105</v>
      </c>
      <c r="D97" s="185">
        <v>7838783</v>
      </c>
      <c r="E97" s="167">
        <v>2.9766116225475727</v>
      </c>
      <c r="F97" s="185">
        <v>8135520</v>
      </c>
      <c r="G97" s="167">
        <v>3.217650407483345</v>
      </c>
      <c r="H97" s="185">
        <v>6584661</v>
      </c>
      <c r="I97" s="167">
        <v>3.2756730963057623</v>
      </c>
      <c r="J97" s="185">
        <v>7563207</v>
      </c>
      <c r="K97" s="167">
        <v>3.603110504031636</v>
      </c>
      <c r="L97" s="185">
        <v>6883028</v>
      </c>
      <c r="M97" s="167">
        <v>3.600066584485269</v>
      </c>
      <c r="N97" s="161">
        <v>-8.993261720854658</v>
      </c>
      <c r="W97" s="5" t="s">
        <v>166</v>
      </c>
      <c r="X97" s="291"/>
    </row>
    <row r="98" spans="2:24" ht="18.75" customHeight="1">
      <c r="B98" s="10">
        <v>15</v>
      </c>
      <c r="C98" s="182" t="s">
        <v>97</v>
      </c>
      <c r="D98" s="185">
        <v>4292921</v>
      </c>
      <c r="E98" s="167">
        <v>1.6301457181910186</v>
      </c>
      <c r="F98" s="185">
        <v>4507313</v>
      </c>
      <c r="G98" s="167">
        <v>1.7826712381144634</v>
      </c>
      <c r="H98" s="185">
        <v>4104562</v>
      </c>
      <c r="I98" s="167">
        <v>2.0418975730897873</v>
      </c>
      <c r="J98" s="185">
        <v>4110167</v>
      </c>
      <c r="K98" s="167">
        <v>1.9580828464729576</v>
      </c>
      <c r="L98" s="185">
        <v>3891869</v>
      </c>
      <c r="M98" s="167">
        <v>2.035584852784864</v>
      </c>
      <c r="N98" s="161">
        <v>-5.311171054606784</v>
      </c>
      <c r="W98" s="13" t="s">
        <v>143</v>
      </c>
      <c r="X98" s="291"/>
    </row>
    <row r="99" spans="2:23" ht="18.75" customHeight="1">
      <c r="B99" s="10">
        <v>16</v>
      </c>
      <c r="C99" s="16" t="s">
        <v>106</v>
      </c>
      <c r="D99" s="185">
        <v>5686286</v>
      </c>
      <c r="E99" s="167">
        <v>2.159246530581284</v>
      </c>
      <c r="F99" s="185">
        <v>6365144</v>
      </c>
      <c r="G99" s="167">
        <v>2.517455329873219</v>
      </c>
      <c r="H99" s="185">
        <v>6873192</v>
      </c>
      <c r="I99" s="167">
        <v>3.419208691251379</v>
      </c>
      <c r="J99" s="185">
        <v>6674831</v>
      </c>
      <c r="K99" s="167">
        <v>3.1798883315947837</v>
      </c>
      <c r="L99" s="185">
        <v>5958366</v>
      </c>
      <c r="M99" s="167">
        <v>3.116435722001008</v>
      </c>
      <c r="N99" s="161">
        <v>-10.733829815316673</v>
      </c>
      <c r="W99" s="27"/>
    </row>
    <row r="100" spans="2:23" ht="18.75" customHeight="1">
      <c r="B100" s="10">
        <v>17</v>
      </c>
      <c r="C100" s="16" t="s">
        <v>109</v>
      </c>
      <c r="D100" s="185">
        <v>957518</v>
      </c>
      <c r="E100" s="167">
        <v>0.363597156293076</v>
      </c>
      <c r="F100" s="185">
        <v>882747</v>
      </c>
      <c r="G100" s="167">
        <v>0.3491321076286089</v>
      </c>
      <c r="H100" s="185">
        <v>856511</v>
      </c>
      <c r="I100" s="167">
        <v>0.4260887598298447</v>
      </c>
      <c r="J100" s="185">
        <v>875990</v>
      </c>
      <c r="K100" s="167">
        <v>0.41732148418345194</v>
      </c>
      <c r="L100" s="185">
        <v>842310</v>
      </c>
      <c r="M100" s="167">
        <v>0.44055785982241924</v>
      </c>
      <c r="N100" s="161">
        <v>-3.844792748775671</v>
      </c>
      <c r="W100" s="27" t="s">
        <v>147</v>
      </c>
    </row>
    <row r="101" spans="2:14" ht="18.75" customHeight="1">
      <c r="B101" s="10">
        <v>18</v>
      </c>
      <c r="C101" s="183" t="s">
        <v>99</v>
      </c>
      <c r="D101" s="185">
        <v>4420144</v>
      </c>
      <c r="E101" s="167">
        <v>1.6784559546722901</v>
      </c>
      <c r="F101" s="185">
        <v>5005482</v>
      </c>
      <c r="G101" s="167">
        <v>1.9797002769276644</v>
      </c>
      <c r="H101" s="185">
        <v>3992599</v>
      </c>
      <c r="I101" s="167">
        <v>1.9861993090665244</v>
      </c>
      <c r="J101" s="185">
        <v>4108089</v>
      </c>
      <c r="K101" s="167">
        <v>1.9570928876330926</v>
      </c>
      <c r="L101" s="185">
        <v>3967081</v>
      </c>
      <c r="M101" s="167">
        <v>2.074923383436244</v>
      </c>
      <c r="N101" s="161">
        <v>-3.4324475443448277</v>
      </c>
    </row>
    <row r="102" spans="2:23" ht="26.25" customHeight="1">
      <c r="B102" s="10">
        <v>19</v>
      </c>
      <c r="C102" s="182" t="s">
        <v>111</v>
      </c>
      <c r="D102" s="185">
        <v>512123</v>
      </c>
      <c r="E102" s="167">
        <v>0.1944678496616032</v>
      </c>
      <c r="F102" s="185">
        <v>548195</v>
      </c>
      <c r="G102" s="167">
        <v>0.21681464308739118</v>
      </c>
      <c r="H102" s="185">
        <v>410522</v>
      </c>
      <c r="I102" s="167">
        <v>0.20422249085285246</v>
      </c>
      <c r="J102" s="185">
        <v>519956</v>
      </c>
      <c r="K102" s="167">
        <v>0.24770694828718468</v>
      </c>
      <c r="L102" s="185">
        <v>529150</v>
      </c>
      <c r="M102" s="167">
        <v>0.27676412665768324</v>
      </c>
      <c r="N102" s="161">
        <v>1.7682265422458825</v>
      </c>
      <c r="W102" s="5" t="s">
        <v>148</v>
      </c>
    </row>
    <row r="103" spans="2:23" ht="18.75" customHeight="1">
      <c r="B103" s="10">
        <v>20</v>
      </c>
      <c r="C103" s="16" t="s">
        <v>108</v>
      </c>
      <c r="D103" s="185">
        <v>672927</v>
      </c>
      <c r="E103" s="167">
        <v>0.2555297588064462</v>
      </c>
      <c r="F103" s="185">
        <v>715870</v>
      </c>
      <c r="G103" s="167">
        <v>0.2831311824204356</v>
      </c>
      <c r="H103" s="185">
        <v>688951</v>
      </c>
      <c r="I103" s="167">
        <v>0.3427326411143947</v>
      </c>
      <c r="J103" s="185">
        <v>694012</v>
      </c>
      <c r="K103" s="167">
        <v>0.3306271965217934</v>
      </c>
      <c r="L103" s="185">
        <v>708800</v>
      </c>
      <c r="M103" s="167">
        <v>0.3707274175091484</v>
      </c>
      <c r="N103" s="161">
        <v>2.130798891085457</v>
      </c>
      <c r="W103" s="27"/>
    </row>
    <row r="104" spans="2:14" ht="18.75" customHeight="1">
      <c r="B104" s="10">
        <v>21</v>
      </c>
      <c r="C104" s="21" t="s">
        <v>15</v>
      </c>
      <c r="D104" s="185">
        <v>7075628</v>
      </c>
      <c r="E104" s="167">
        <v>2.6868196940294227</v>
      </c>
      <c r="F104" s="185">
        <v>7171406</v>
      </c>
      <c r="G104" s="167">
        <v>2.836337128804122</v>
      </c>
      <c r="H104" s="185">
        <v>6267611</v>
      </c>
      <c r="I104" s="167">
        <v>3.117950146683338</v>
      </c>
      <c r="J104" s="185">
        <v>6361640</v>
      </c>
      <c r="K104" s="167">
        <v>3.0306841934734585</v>
      </c>
      <c r="L104" s="185">
        <v>4898705</v>
      </c>
      <c r="M104" s="167">
        <v>2.562195617648353</v>
      </c>
      <c r="N104" s="161">
        <v>-22.996192805628738</v>
      </c>
    </row>
    <row r="105" spans="2:23" ht="18.75" customHeight="1">
      <c r="B105" s="10">
        <v>22</v>
      </c>
      <c r="C105" s="16" t="s">
        <v>104</v>
      </c>
      <c r="D105" s="185">
        <v>9389865</v>
      </c>
      <c r="E105" s="167">
        <v>3.5656021212926374</v>
      </c>
      <c r="F105" s="185">
        <v>10577604</v>
      </c>
      <c r="G105" s="167">
        <v>4.1835103128991715</v>
      </c>
      <c r="H105" s="185">
        <v>6813178</v>
      </c>
      <c r="I105" s="167">
        <v>3.3893535103693724</v>
      </c>
      <c r="J105" s="185">
        <v>7765525</v>
      </c>
      <c r="K105" s="167">
        <v>3.6994947641681986</v>
      </c>
      <c r="L105" s="185">
        <v>7507180</v>
      </c>
      <c r="M105" s="167">
        <v>3.926520110293917</v>
      </c>
      <c r="N105" s="161">
        <v>-3.326819500291352</v>
      </c>
      <c r="W105" s="13" t="s">
        <v>0</v>
      </c>
    </row>
    <row r="106" spans="2:23" ht="18.75" customHeight="1">
      <c r="B106" s="10">
        <v>23</v>
      </c>
      <c r="C106" s="16" t="s">
        <v>107</v>
      </c>
      <c r="D106" s="185">
        <v>2683062</v>
      </c>
      <c r="E106" s="167">
        <v>1.0188359000645555</v>
      </c>
      <c r="F106" s="185">
        <v>2592215</v>
      </c>
      <c r="G106" s="167">
        <v>1.0252376800787706</v>
      </c>
      <c r="H106" s="185">
        <v>1346694</v>
      </c>
      <c r="I106" s="167">
        <v>0.6699402299915505</v>
      </c>
      <c r="J106" s="185">
        <v>1660192</v>
      </c>
      <c r="K106" s="167">
        <v>0.7909151810745481</v>
      </c>
      <c r="L106" s="185">
        <v>1841725</v>
      </c>
      <c r="M106" s="167">
        <v>0.9632871797573876</v>
      </c>
      <c r="N106" s="161">
        <v>10.9344581831499</v>
      </c>
      <c r="W106" s="5"/>
    </row>
    <row r="107" spans="2:14" ht="26.25" customHeight="1">
      <c r="B107" s="10">
        <v>24</v>
      </c>
      <c r="C107" s="16" t="s">
        <v>94</v>
      </c>
      <c r="D107" s="185">
        <v>12572078</v>
      </c>
      <c r="E107" s="167">
        <v>4.773980029090567</v>
      </c>
      <c r="F107" s="185">
        <v>12038508</v>
      </c>
      <c r="G107" s="167">
        <v>4.761307227035458</v>
      </c>
      <c r="H107" s="185">
        <v>10759055</v>
      </c>
      <c r="I107" s="167">
        <v>5.352310013404486</v>
      </c>
      <c r="J107" s="185">
        <v>9930378</v>
      </c>
      <c r="K107" s="167">
        <v>4.730830358180685</v>
      </c>
      <c r="L107" s="185">
        <v>9370177</v>
      </c>
      <c r="M107" s="167">
        <v>4.900933296858944</v>
      </c>
      <c r="N107" s="161">
        <v>-5.641285759716297</v>
      </c>
    </row>
    <row r="108" spans="2:14" ht="18.75" customHeight="1">
      <c r="B108" s="10">
        <v>25</v>
      </c>
      <c r="C108" s="16" t="s">
        <v>128</v>
      </c>
      <c r="D108" s="185">
        <v>8721545</v>
      </c>
      <c r="E108" s="167">
        <v>3.311821773044575</v>
      </c>
      <c r="F108" s="185">
        <v>8078379</v>
      </c>
      <c r="G108" s="167">
        <v>3.195050775015598</v>
      </c>
      <c r="H108" s="185">
        <v>4970831</v>
      </c>
      <c r="I108" s="167">
        <v>2.4728406478302634</v>
      </c>
      <c r="J108" s="185">
        <v>7632696</v>
      </c>
      <c r="K108" s="167">
        <v>3.636215051588599</v>
      </c>
      <c r="L108" s="185">
        <v>7094753</v>
      </c>
      <c r="M108" s="167">
        <v>3.7108062324425553</v>
      </c>
      <c r="N108" s="161">
        <v>-7.047876661143062</v>
      </c>
    </row>
    <row r="109" spans="2:23" ht="18.75" customHeight="1">
      <c r="B109" s="10">
        <v>26</v>
      </c>
      <c r="C109" s="16" t="s">
        <v>129</v>
      </c>
      <c r="D109" s="185">
        <v>19439196</v>
      </c>
      <c r="E109" s="167">
        <v>7.381622472082756</v>
      </c>
      <c r="F109" s="185">
        <v>20079532</v>
      </c>
      <c r="G109" s="167">
        <v>7.941583859651857</v>
      </c>
      <c r="H109" s="185">
        <v>10056489</v>
      </c>
      <c r="I109" s="167">
        <v>5.0028043145417564</v>
      </c>
      <c r="J109" s="185">
        <v>12730593</v>
      </c>
      <c r="K109" s="167">
        <v>6.0648522988795115</v>
      </c>
      <c r="L109" s="185">
        <v>17742188</v>
      </c>
      <c r="M109" s="167">
        <v>9.279790544867103</v>
      </c>
      <c r="N109" s="161">
        <v>39.3665479683468</v>
      </c>
      <c r="W109" s="27" t="s">
        <v>156</v>
      </c>
    </row>
    <row r="110" spans="2:14" ht="18.75" customHeight="1">
      <c r="B110" s="10">
        <v>27</v>
      </c>
      <c r="C110" s="21" t="s">
        <v>130</v>
      </c>
      <c r="D110" s="185">
        <v>6818644</v>
      </c>
      <c r="E110" s="167">
        <v>2.5892354693852697</v>
      </c>
      <c r="F110" s="185">
        <v>6854856</v>
      </c>
      <c r="G110" s="167">
        <v>2.7111395708743458</v>
      </c>
      <c r="H110" s="185">
        <v>4448998</v>
      </c>
      <c r="I110" s="167">
        <v>2.213244243571255</v>
      </c>
      <c r="J110" s="185">
        <v>5559162</v>
      </c>
      <c r="K110" s="167">
        <v>2.6483838133497493</v>
      </c>
      <c r="L110" s="185">
        <v>4553763</v>
      </c>
      <c r="M110" s="167">
        <v>2.381778776719402</v>
      </c>
      <c r="N110" s="161">
        <v>-18.08544165469544</v>
      </c>
    </row>
    <row r="111" spans="2:14" ht="18.75" customHeight="1">
      <c r="B111" s="10">
        <v>28</v>
      </c>
      <c r="C111" s="16" t="s">
        <v>96</v>
      </c>
      <c r="D111" s="185">
        <v>39929356</v>
      </c>
      <c r="E111" s="167">
        <v>15.162326237432477</v>
      </c>
      <c r="F111" s="185">
        <v>35969588</v>
      </c>
      <c r="G111" s="167">
        <v>14.226203055884326</v>
      </c>
      <c r="H111" s="185">
        <v>26859203</v>
      </c>
      <c r="I111" s="167">
        <v>13.36165501235599</v>
      </c>
      <c r="J111" s="185">
        <v>29381264</v>
      </c>
      <c r="K111" s="167">
        <v>13.997229077576028</v>
      </c>
      <c r="L111" s="185">
        <v>24207004</v>
      </c>
      <c r="M111" s="167">
        <v>12.661117492316063</v>
      </c>
      <c r="N111" s="161">
        <v>-17.610746767055357</v>
      </c>
    </row>
    <row r="112" spans="2:14" ht="26.25" customHeight="1">
      <c r="B112" s="10">
        <v>29</v>
      </c>
      <c r="C112" s="16" t="s">
        <v>98</v>
      </c>
      <c r="D112" s="185">
        <v>8397494</v>
      </c>
      <c r="E112" s="167">
        <v>3.1887702773088</v>
      </c>
      <c r="F112" s="185">
        <v>7667760</v>
      </c>
      <c r="G112" s="167">
        <v>3.0326483234611303</v>
      </c>
      <c r="H112" s="185">
        <v>6127701</v>
      </c>
      <c r="I112" s="167">
        <v>3.0483490809786438</v>
      </c>
      <c r="J112" s="185">
        <v>7252221</v>
      </c>
      <c r="K112" s="167">
        <v>3.4549568275281652</v>
      </c>
      <c r="L112" s="185">
        <v>5565283</v>
      </c>
      <c r="M112" s="167">
        <v>2.9108394389074013</v>
      </c>
      <c r="N112" s="161">
        <v>-23.26098446255292</v>
      </c>
    </row>
    <row r="113" spans="2:14" ht="18.75" customHeight="1">
      <c r="B113" s="10">
        <v>30</v>
      </c>
      <c r="C113" s="16" t="s">
        <v>14</v>
      </c>
      <c r="D113" s="185">
        <v>13088010</v>
      </c>
      <c r="E113" s="167">
        <v>4.969894265732176</v>
      </c>
      <c r="F113" s="185">
        <v>9654893</v>
      </c>
      <c r="G113" s="167">
        <v>3.818572186615987</v>
      </c>
      <c r="H113" s="185">
        <v>8523214</v>
      </c>
      <c r="I113" s="167">
        <v>4.240045583797954</v>
      </c>
      <c r="J113" s="185">
        <v>8883728</v>
      </c>
      <c r="K113" s="167">
        <v>4.23220647957407</v>
      </c>
      <c r="L113" s="185">
        <v>8554979</v>
      </c>
      <c r="M113" s="167">
        <v>4.4745559699703685</v>
      </c>
      <c r="N113" s="161">
        <v>-3.7005748037310466</v>
      </c>
    </row>
    <row r="114" spans="2:14" ht="18.75" customHeight="1">
      <c r="B114" s="10">
        <v>31</v>
      </c>
      <c r="C114" s="16" t="s">
        <v>100</v>
      </c>
      <c r="D114" s="185">
        <v>47173812</v>
      </c>
      <c r="E114" s="167">
        <v>17.913254784457504</v>
      </c>
      <c r="F114" s="185">
        <v>44011091</v>
      </c>
      <c r="G114" s="167">
        <v>17.40666913607693</v>
      </c>
      <c r="H114" s="185">
        <v>31654208</v>
      </c>
      <c r="I114" s="167">
        <v>15.747027452205456</v>
      </c>
      <c r="J114" s="185">
        <v>39462175</v>
      </c>
      <c r="K114" s="167">
        <v>18.799773330868057</v>
      </c>
      <c r="L114" s="185">
        <v>38995781</v>
      </c>
      <c r="M114" s="167">
        <v>20.396169841820424</v>
      </c>
      <c r="N114" s="161">
        <v>-1.1818760623305735</v>
      </c>
    </row>
    <row r="115" spans="2:24" ht="18.75" customHeight="1">
      <c r="B115" s="11">
        <v>32</v>
      </c>
      <c r="C115" s="17" t="s">
        <v>101</v>
      </c>
      <c r="D115" s="186">
        <v>3931770</v>
      </c>
      <c r="E115" s="168">
        <v>1.493006284162206</v>
      </c>
      <c r="F115" s="186">
        <v>3738519</v>
      </c>
      <c r="G115" s="168">
        <v>1.4786082738084632</v>
      </c>
      <c r="H115" s="186">
        <v>2938062</v>
      </c>
      <c r="I115" s="168">
        <v>1.4615985012255452</v>
      </c>
      <c r="J115" s="186">
        <v>3475052</v>
      </c>
      <c r="K115" s="168">
        <v>1.655514170543811</v>
      </c>
      <c r="L115" s="186">
        <v>3141125</v>
      </c>
      <c r="M115" s="168">
        <v>1.6429192428377875</v>
      </c>
      <c r="N115" s="248">
        <v>-9.609266278605327</v>
      </c>
      <c r="W115" s="9"/>
      <c r="X115" s="107"/>
    </row>
    <row r="116" spans="2:24" ht="18.75" customHeight="1">
      <c r="B116" s="14"/>
      <c r="C116" s="3"/>
      <c r="M116" s="15"/>
      <c r="N116" s="3"/>
      <c r="W116" s="447"/>
      <c r="X116" s="449"/>
    </row>
    <row r="117" spans="23:24" ht="18.75" customHeight="1">
      <c r="W117" s="448"/>
      <c r="X117" s="450"/>
    </row>
    <row r="118" spans="1:24" ht="18.75" customHeight="1">
      <c r="A118" s="6" t="s">
        <v>86</v>
      </c>
      <c r="M118" s="2" t="s">
        <v>4</v>
      </c>
      <c r="W118" s="9" t="s">
        <v>68</v>
      </c>
      <c r="X118" s="290">
        <v>133213838</v>
      </c>
    </row>
    <row r="119" spans="2:24" ht="18.75" customHeight="1">
      <c r="B119" s="395" t="s">
        <v>3</v>
      </c>
      <c r="C119" s="396"/>
      <c r="D119" s="395" t="s">
        <v>12</v>
      </c>
      <c r="E119" s="396"/>
      <c r="F119" s="396"/>
      <c r="G119" s="396"/>
      <c r="H119" s="396"/>
      <c r="I119" s="396"/>
      <c r="J119" s="396"/>
      <c r="K119" s="396"/>
      <c r="L119" s="396"/>
      <c r="M119" s="396"/>
      <c r="N119" s="443" t="s">
        <v>186</v>
      </c>
      <c r="W119" s="9"/>
      <c r="X119" s="290"/>
    </row>
    <row r="120" spans="2:24" ht="18.75" customHeight="1">
      <c r="B120" s="396"/>
      <c r="C120" s="396"/>
      <c r="D120" s="445" t="s">
        <v>137</v>
      </c>
      <c r="E120" s="446"/>
      <c r="F120" s="445" t="s">
        <v>138</v>
      </c>
      <c r="G120" s="446"/>
      <c r="H120" s="445" t="s">
        <v>153</v>
      </c>
      <c r="I120" s="446"/>
      <c r="J120" s="445" t="s">
        <v>161</v>
      </c>
      <c r="K120" s="446"/>
      <c r="L120" s="445" t="s">
        <v>188</v>
      </c>
      <c r="M120" s="446"/>
      <c r="N120" s="444"/>
      <c r="W120" s="9"/>
      <c r="X120" s="2"/>
    </row>
    <row r="121" spans="2:24" ht="18.75" customHeight="1">
      <c r="B121" s="453" t="s">
        <v>67</v>
      </c>
      <c r="C121" s="454"/>
      <c r="D121" s="164">
        <v>263345844</v>
      </c>
      <c r="E121" s="163">
        <v>100</v>
      </c>
      <c r="F121" s="164">
        <v>252840395</v>
      </c>
      <c r="G121" s="163">
        <v>100</v>
      </c>
      <c r="H121" s="164">
        <v>201017037</v>
      </c>
      <c r="I121" s="163">
        <v>100</v>
      </c>
      <c r="J121" s="164">
        <v>209907717</v>
      </c>
      <c r="K121" s="163">
        <v>100.00000000000001</v>
      </c>
      <c r="L121" s="164">
        <v>191191686</v>
      </c>
      <c r="M121" s="163">
        <v>100</v>
      </c>
      <c r="N121" s="158">
        <v>-8.91631392475199</v>
      </c>
      <c r="W121" s="9"/>
      <c r="X121" s="107"/>
    </row>
    <row r="122" spans="2:24" ht="26.25" customHeight="1">
      <c r="B122" s="455" t="s">
        <v>56</v>
      </c>
      <c r="C122" s="456"/>
      <c r="D122" s="166">
        <v>45239162</v>
      </c>
      <c r="E122" s="162">
        <v>17.178612471286996</v>
      </c>
      <c r="F122" s="166">
        <v>42406616</v>
      </c>
      <c r="G122" s="162">
        <v>16.772088969406965</v>
      </c>
      <c r="H122" s="166">
        <v>38325346</v>
      </c>
      <c r="I122" s="162">
        <v>19.06572028519155</v>
      </c>
      <c r="J122" s="166">
        <v>27626011</v>
      </c>
      <c r="K122" s="162">
        <v>13.161026852576363</v>
      </c>
      <c r="L122" s="166">
        <v>27101589</v>
      </c>
      <c r="M122" s="162">
        <v>14.175087613380846</v>
      </c>
      <c r="N122" s="293">
        <v>-1.8982907087092666</v>
      </c>
      <c r="W122" s="103"/>
      <c r="X122" s="108"/>
    </row>
    <row r="123" spans="2:24" ht="18.75" customHeight="1">
      <c r="B123" s="455" t="s">
        <v>57</v>
      </c>
      <c r="C123" s="456"/>
      <c r="D123" s="166">
        <v>170770347</v>
      </c>
      <c r="E123" s="162">
        <v>64.84641808131212</v>
      </c>
      <c r="F123" s="166">
        <v>161915219</v>
      </c>
      <c r="G123" s="162">
        <v>64.03850895739978</v>
      </c>
      <c r="H123" s="166">
        <v>121807971</v>
      </c>
      <c r="I123" s="162">
        <v>60.59584442088857</v>
      </c>
      <c r="J123" s="166">
        <v>140396061</v>
      </c>
      <c r="K123" s="162">
        <v>66.88465912856363</v>
      </c>
      <c r="L123" s="166">
        <v>133213838</v>
      </c>
      <c r="M123" s="162">
        <v>69.67553913406046</v>
      </c>
      <c r="N123" s="293">
        <v>-5.115686970733459</v>
      </c>
      <c r="W123" s="100"/>
      <c r="X123" s="109"/>
    </row>
    <row r="124" spans="2:24" ht="18.75" customHeight="1">
      <c r="B124" s="455" t="s">
        <v>58</v>
      </c>
      <c r="C124" s="456"/>
      <c r="D124" s="166">
        <v>35786754</v>
      </c>
      <c r="E124" s="162">
        <v>13.58926097197114</v>
      </c>
      <c r="F124" s="166">
        <v>36765543</v>
      </c>
      <c r="G124" s="162">
        <v>14.541008370122189</v>
      </c>
      <c r="H124" s="166">
        <v>29537065</v>
      </c>
      <c r="I124" s="162">
        <v>14.69381174890166</v>
      </c>
      <c r="J124" s="166">
        <v>30529475</v>
      </c>
      <c r="K124" s="162">
        <v>14.544236598981255</v>
      </c>
      <c r="L124" s="166">
        <v>20989069</v>
      </c>
      <c r="M124" s="162">
        <v>10.978023908424554</v>
      </c>
      <c r="N124" s="293">
        <v>-31.24982005095076</v>
      </c>
      <c r="W124" s="9" t="s">
        <v>167</v>
      </c>
      <c r="X124" s="290">
        <v>27101589</v>
      </c>
    </row>
    <row r="125" spans="2:24" ht="18.75" customHeight="1">
      <c r="B125" s="455" t="s">
        <v>59</v>
      </c>
      <c r="C125" s="456"/>
      <c r="D125" s="166">
        <v>11549581</v>
      </c>
      <c r="E125" s="162">
        <v>4.385708475429747</v>
      </c>
      <c r="F125" s="166">
        <v>11753017</v>
      </c>
      <c r="G125" s="162">
        <v>4.648393703071061</v>
      </c>
      <c r="H125" s="166">
        <v>11346655</v>
      </c>
      <c r="I125" s="162">
        <v>5.644623545018226</v>
      </c>
      <c r="J125" s="166">
        <v>11356170</v>
      </c>
      <c r="K125" s="162">
        <v>5.410077419878755</v>
      </c>
      <c r="L125" s="166">
        <v>9887190</v>
      </c>
      <c r="M125" s="162">
        <v>5.171349344134138</v>
      </c>
      <c r="N125" s="293">
        <v>-12.935523156134506</v>
      </c>
      <c r="W125" s="73" t="s">
        <v>70</v>
      </c>
      <c r="X125" s="290">
        <v>20989069</v>
      </c>
    </row>
    <row r="126" spans="2:24" ht="18.75" customHeight="1">
      <c r="B126" s="98"/>
      <c r="C126" s="71"/>
      <c r="D126" s="94"/>
      <c r="E126" s="91"/>
      <c r="F126" s="94"/>
      <c r="G126" s="91"/>
      <c r="H126" s="94"/>
      <c r="I126" s="91"/>
      <c r="J126" s="94"/>
      <c r="K126" s="91"/>
      <c r="L126" s="94"/>
      <c r="M126" s="91"/>
      <c r="N126" s="95"/>
      <c r="W126" s="106" t="s">
        <v>71</v>
      </c>
      <c r="X126" s="122">
        <v>9887190</v>
      </c>
    </row>
    <row r="127" spans="2:24" ht="18.75" customHeight="1">
      <c r="B127" s="73"/>
      <c r="C127" s="73"/>
      <c r="D127" s="96"/>
      <c r="E127" s="28"/>
      <c r="F127" s="96"/>
      <c r="G127" s="28"/>
      <c r="H127" s="96"/>
      <c r="I127" s="28"/>
      <c r="J127" s="96"/>
      <c r="K127" s="28"/>
      <c r="L127" s="96"/>
      <c r="M127" s="28"/>
      <c r="N127" s="97"/>
      <c r="W127" s="37"/>
      <c r="X127" s="34"/>
    </row>
    <row r="128" spans="2:14" ht="18.75" customHeight="1">
      <c r="B128" s="73"/>
      <c r="C128" s="73"/>
      <c r="D128" s="96"/>
      <c r="E128" s="28"/>
      <c r="F128" s="96"/>
      <c r="G128" s="28"/>
      <c r="H128" s="96"/>
      <c r="I128" s="28"/>
      <c r="J128" s="96"/>
      <c r="K128" s="28"/>
      <c r="L128" s="96"/>
      <c r="M128" s="28"/>
      <c r="N128" s="97"/>
    </row>
    <row r="129" ht="18.75" customHeight="1"/>
    <row r="130" ht="18.75" customHeight="1">
      <c r="A130" s="113" t="s">
        <v>76</v>
      </c>
    </row>
    <row r="131" spans="1:13" ht="22.5" customHeight="1">
      <c r="A131" s="6" t="s">
        <v>85</v>
      </c>
      <c r="M131" s="2" t="s">
        <v>4</v>
      </c>
    </row>
    <row r="132" spans="2:14" ht="18.75" customHeight="1">
      <c r="B132" s="395" t="s">
        <v>3</v>
      </c>
      <c r="C132" s="396"/>
      <c r="D132" s="395" t="s">
        <v>11</v>
      </c>
      <c r="E132" s="396"/>
      <c r="F132" s="396"/>
      <c r="G132" s="396"/>
      <c r="H132" s="396"/>
      <c r="I132" s="396"/>
      <c r="J132" s="396"/>
      <c r="K132" s="396"/>
      <c r="L132" s="396"/>
      <c r="M132" s="396"/>
      <c r="N132" s="443" t="s">
        <v>186</v>
      </c>
    </row>
    <row r="133" spans="2:14" ht="18.75" customHeight="1">
      <c r="B133" s="396"/>
      <c r="C133" s="396"/>
      <c r="D133" s="445" t="s">
        <v>137</v>
      </c>
      <c r="E133" s="446"/>
      <c r="F133" s="445" t="s">
        <v>138</v>
      </c>
      <c r="G133" s="446"/>
      <c r="H133" s="445" t="s">
        <v>153</v>
      </c>
      <c r="I133" s="446"/>
      <c r="J133" s="445" t="s">
        <v>161</v>
      </c>
      <c r="K133" s="446"/>
      <c r="L133" s="445" t="s">
        <v>188</v>
      </c>
      <c r="M133" s="446"/>
      <c r="N133" s="444"/>
    </row>
    <row r="134" spans="2:14" ht="18.75" customHeight="1">
      <c r="B134" s="453" t="s">
        <v>2</v>
      </c>
      <c r="C134" s="454"/>
      <c r="D134" s="184">
        <v>84676616</v>
      </c>
      <c r="E134" s="156">
        <v>100</v>
      </c>
      <c r="F134" s="184">
        <v>75820717</v>
      </c>
      <c r="G134" s="156">
        <v>100</v>
      </c>
      <c r="H134" s="184">
        <v>64682688</v>
      </c>
      <c r="I134" s="156">
        <v>100</v>
      </c>
      <c r="J134" s="184">
        <v>69399859</v>
      </c>
      <c r="K134" s="156">
        <v>99.99999999999999</v>
      </c>
      <c r="L134" s="184">
        <v>57398540</v>
      </c>
      <c r="M134" s="156">
        <v>100</v>
      </c>
      <c r="N134" s="158">
        <v>-17.29300199298676</v>
      </c>
    </row>
    <row r="135" spans="2:14" ht="26.25" customHeight="1">
      <c r="B135" s="26" t="s">
        <v>135</v>
      </c>
      <c r="C135" s="16" t="s">
        <v>93</v>
      </c>
      <c r="D135" s="185">
        <v>10598013</v>
      </c>
      <c r="E135" s="167">
        <v>12.51586742672853</v>
      </c>
      <c r="F135" s="185">
        <v>11518773</v>
      </c>
      <c r="G135" s="167">
        <v>15.19211827026115</v>
      </c>
      <c r="H135" s="185">
        <v>12013317</v>
      </c>
      <c r="I135" s="167">
        <v>18.572692897363822</v>
      </c>
      <c r="J135" s="185">
        <v>11629314</v>
      </c>
      <c r="K135" s="167">
        <v>16.75697064456572</v>
      </c>
      <c r="L135" s="185">
        <v>8950364</v>
      </c>
      <c r="M135" s="167">
        <v>15.593365266782047</v>
      </c>
      <c r="N135" s="161">
        <v>-23.036182529769167</v>
      </c>
    </row>
    <row r="136" spans="2:23" ht="18.75" customHeight="1">
      <c r="B136" s="10">
        <v>10</v>
      </c>
      <c r="C136" s="18" t="s">
        <v>102</v>
      </c>
      <c r="D136" s="185">
        <v>4770467</v>
      </c>
      <c r="E136" s="167">
        <v>5.6337478106116095</v>
      </c>
      <c r="F136" s="185">
        <v>3834166</v>
      </c>
      <c r="G136" s="167">
        <v>5.056884386888613</v>
      </c>
      <c r="H136" s="185">
        <v>4335925</v>
      </c>
      <c r="I136" s="167">
        <v>6.703377880647136</v>
      </c>
      <c r="J136" s="185">
        <v>1893223</v>
      </c>
      <c r="K136" s="167">
        <v>2.7279925741635873</v>
      </c>
      <c r="L136" s="185">
        <v>818231</v>
      </c>
      <c r="M136" s="167">
        <v>1.425525806057088</v>
      </c>
      <c r="N136" s="161">
        <v>-56.78105537488188</v>
      </c>
      <c r="W136" s="121"/>
    </row>
    <row r="137" spans="2:23" ht="18.75" customHeight="1">
      <c r="B137" s="10">
        <v>11</v>
      </c>
      <c r="C137" s="16" t="s">
        <v>110</v>
      </c>
      <c r="D137" s="185">
        <v>2108950</v>
      </c>
      <c r="E137" s="167">
        <v>2.4905931526597613</v>
      </c>
      <c r="F137" s="185">
        <v>1906839</v>
      </c>
      <c r="G137" s="167">
        <v>2.514931374231135</v>
      </c>
      <c r="H137" s="185">
        <v>1502465</v>
      </c>
      <c r="I137" s="167">
        <v>2.3228239989036945</v>
      </c>
      <c r="J137" s="185">
        <v>1424830</v>
      </c>
      <c r="K137" s="167">
        <v>2.053073335494817</v>
      </c>
      <c r="L137" s="185">
        <v>1416781</v>
      </c>
      <c r="M137" s="167">
        <v>2.4683223649939525</v>
      </c>
      <c r="N137" s="161">
        <v>-0.564909497975197</v>
      </c>
      <c r="W137" s="121" t="s">
        <v>13</v>
      </c>
    </row>
    <row r="138" spans="2:14" ht="18.75" customHeight="1">
      <c r="B138" s="10">
        <v>12</v>
      </c>
      <c r="C138" s="16" t="s">
        <v>95</v>
      </c>
      <c r="D138" s="185">
        <v>2282362</v>
      </c>
      <c r="E138" s="167">
        <v>2.695386409867867</v>
      </c>
      <c r="F138" s="185">
        <v>1947287</v>
      </c>
      <c r="G138" s="167">
        <v>2.5682782714914185</v>
      </c>
      <c r="H138" s="185">
        <v>1599875</v>
      </c>
      <c r="I138" s="167">
        <v>2.4734207087992384</v>
      </c>
      <c r="J138" s="185">
        <v>1652504</v>
      </c>
      <c r="K138" s="167">
        <v>2.38113452074881</v>
      </c>
      <c r="L138" s="185">
        <v>1725146</v>
      </c>
      <c r="M138" s="167">
        <v>3.005557284209668</v>
      </c>
      <c r="N138" s="161">
        <v>4.395874382149756</v>
      </c>
    </row>
    <row r="139" spans="2:23" ht="18.75" customHeight="1">
      <c r="B139" s="10">
        <v>13</v>
      </c>
      <c r="C139" s="16" t="s">
        <v>103</v>
      </c>
      <c r="D139" s="185">
        <v>313329</v>
      </c>
      <c r="E139" s="167">
        <v>0.37003013913546096</v>
      </c>
      <c r="F139" s="185">
        <v>278885</v>
      </c>
      <c r="G139" s="167">
        <v>0.36782163376270893</v>
      </c>
      <c r="H139" s="185">
        <v>227833</v>
      </c>
      <c r="I139" s="167">
        <v>0.35223180582724084</v>
      </c>
      <c r="J139" s="185">
        <v>205072</v>
      </c>
      <c r="K139" s="167">
        <v>0.29549339574306627</v>
      </c>
      <c r="L139" s="185">
        <v>137460</v>
      </c>
      <c r="M139" s="167">
        <v>0.23948344330709456</v>
      </c>
      <c r="N139" s="161">
        <v>-32.96988374814699</v>
      </c>
      <c r="W139" s="5"/>
    </row>
    <row r="140" spans="2:14" ht="26.25" customHeight="1">
      <c r="B140" s="10">
        <v>14</v>
      </c>
      <c r="C140" s="183" t="s">
        <v>105</v>
      </c>
      <c r="D140" s="185">
        <v>2185285</v>
      </c>
      <c r="E140" s="167">
        <v>2.5807420079234156</v>
      </c>
      <c r="F140" s="185">
        <v>2710632</v>
      </c>
      <c r="G140" s="167">
        <v>3.575054559296768</v>
      </c>
      <c r="H140" s="185">
        <v>2261302</v>
      </c>
      <c r="I140" s="167">
        <v>3.4959926217042803</v>
      </c>
      <c r="J140" s="185">
        <v>2542241</v>
      </c>
      <c r="K140" s="167">
        <v>3.6631789122222855</v>
      </c>
      <c r="L140" s="185">
        <v>2030426</v>
      </c>
      <c r="M140" s="167">
        <v>3.537417502257026</v>
      </c>
      <c r="N140" s="161">
        <v>-20.132434336477147</v>
      </c>
    </row>
    <row r="141" spans="2:14" ht="18.75" customHeight="1">
      <c r="B141" s="10">
        <v>15</v>
      </c>
      <c r="C141" s="182" t="s">
        <v>97</v>
      </c>
      <c r="D141" s="185">
        <v>2360846</v>
      </c>
      <c r="E141" s="167">
        <v>2.7880731558757614</v>
      </c>
      <c r="F141" s="185">
        <v>2407083</v>
      </c>
      <c r="G141" s="167">
        <v>3.1747035576041838</v>
      </c>
      <c r="H141" s="185">
        <v>2233357</v>
      </c>
      <c r="I141" s="167">
        <v>3.452789407886079</v>
      </c>
      <c r="J141" s="185">
        <v>2263655</v>
      </c>
      <c r="K141" s="167">
        <v>3.261757347374438</v>
      </c>
      <c r="L141" s="185">
        <v>2151458</v>
      </c>
      <c r="M141" s="167">
        <v>3.748280008515896</v>
      </c>
      <c r="N141" s="161">
        <v>-4.95645316976306</v>
      </c>
    </row>
    <row r="142" spans="2:23" ht="18.75" customHeight="1">
      <c r="B142" s="10">
        <v>16</v>
      </c>
      <c r="C142" s="16" t="s">
        <v>106</v>
      </c>
      <c r="D142" s="185">
        <v>2032501</v>
      </c>
      <c r="E142" s="167">
        <v>2.400309667547414</v>
      </c>
      <c r="F142" s="185">
        <v>2113371</v>
      </c>
      <c r="G142" s="167">
        <v>2.787326582522294</v>
      </c>
      <c r="H142" s="185">
        <v>2527933</v>
      </c>
      <c r="I142" s="167">
        <v>3.9082064740414</v>
      </c>
      <c r="J142" s="185">
        <v>2950540</v>
      </c>
      <c r="K142" s="167">
        <v>4.251507196866207</v>
      </c>
      <c r="L142" s="185">
        <v>2515188</v>
      </c>
      <c r="M142" s="167">
        <v>4.381972085004253</v>
      </c>
      <c r="N142" s="161">
        <v>-14.754994001098105</v>
      </c>
      <c r="W142" s="27" t="s">
        <v>206</v>
      </c>
    </row>
    <row r="143" spans="2:23" ht="18.75" customHeight="1">
      <c r="B143" s="10">
        <v>17</v>
      </c>
      <c r="C143" s="16" t="s">
        <v>109</v>
      </c>
      <c r="D143" s="185">
        <v>255622</v>
      </c>
      <c r="E143" s="167">
        <v>0.3018802735338408</v>
      </c>
      <c r="F143" s="185">
        <v>241049</v>
      </c>
      <c r="G143" s="167">
        <v>0.31791970524362095</v>
      </c>
      <c r="H143" s="185">
        <v>247098</v>
      </c>
      <c r="I143" s="167">
        <v>0.3820156639130396</v>
      </c>
      <c r="J143" s="185">
        <v>292920</v>
      </c>
      <c r="K143" s="167">
        <v>0.4220757854853855</v>
      </c>
      <c r="L143" s="185">
        <v>244967</v>
      </c>
      <c r="M143" s="167">
        <v>0.426782632450233</v>
      </c>
      <c r="N143" s="161">
        <v>-16.370681414720742</v>
      </c>
      <c r="W143" s="13" t="s">
        <v>143</v>
      </c>
    </row>
    <row r="144" spans="2:14" ht="18.75" customHeight="1">
      <c r="B144" s="10">
        <v>18</v>
      </c>
      <c r="C144" s="183" t="s">
        <v>99</v>
      </c>
      <c r="D144" s="185">
        <v>1828097</v>
      </c>
      <c r="E144" s="167">
        <v>2.1589159869119</v>
      </c>
      <c r="F144" s="185">
        <v>2068640</v>
      </c>
      <c r="G144" s="167">
        <v>2.7283308333789567</v>
      </c>
      <c r="H144" s="185">
        <v>1806493</v>
      </c>
      <c r="I144" s="167">
        <v>2.7928539395270646</v>
      </c>
      <c r="J144" s="185">
        <v>1827705</v>
      </c>
      <c r="K144" s="167">
        <v>2.6335860423001725</v>
      </c>
      <c r="L144" s="185">
        <v>1891285</v>
      </c>
      <c r="M144" s="167">
        <v>3.2950054130296698</v>
      </c>
      <c r="N144" s="161">
        <v>3.4786795462068554</v>
      </c>
    </row>
    <row r="145" spans="2:23" ht="26.25" customHeight="1">
      <c r="B145" s="10">
        <v>19</v>
      </c>
      <c r="C145" s="182" t="s">
        <v>111</v>
      </c>
      <c r="D145" s="185">
        <v>247814</v>
      </c>
      <c r="E145" s="167">
        <v>0.29265930986188676</v>
      </c>
      <c r="F145" s="185">
        <v>271736</v>
      </c>
      <c r="G145" s="167">
        <v>0.3583928123496906</v>
      </c>
      <c r="H145" s="185">
        <v>212117</v>
      </c>
      <c r="I145" s="167">
        <v>0.32793473270622275</v>
      </c>
      <c r="J145" s="185">
        <v>251701</v>
      </c>
      <c r="K145" s="167">
        <v>0.36268229305768473</v>
      </c>
      <c r="L145" s="185">
        <v>262745</v>
      </c>
      <c r="M145" s="167">
        <v>0.45775554569854915</v>
      </c>
      <c r="N145" s="161">
        <v>4.387745777728337</v>
      </c>
      <c r="W145" s="5" t="s">
        <v>148</v>
      </c>
    </row>
    <row r="146" spans="2:23" ht="18.75" customHeight="1">
      <c r="B146" s="10">
        <v>20</v>
      </c>
      <c r="C146" s="16" t="s">
        <v>108</v>
      </c>
      <c r="D146" s="185">
        <v>193599</v>
      </c>
      <c r="E146" s="167">
        <v>0.22863336909920914</v>
      </c>
      <c r="F146" s="185">
        <v>196622</v>
      </c>
      <c r="G146" s="167">
        <v>0.25932490192621105</v>
      </c>
      <c r="H146" s="185">
        <v>178964</v>
      </c>
      <c r="I146" s="167">
        <v>0.27667990544858</v>
      </c>
      <c r="J146" s="185">
        <v>184720</v>
      </c>
      <c r="K146" s="167">
        <v>0.2661676877470313</v>
      </c>
      <c r="L146" s="185">
        <v>199592</v>
      </c>
      <c r="M146" s="167">
        <v>0.34773009905826874</v>
      </c>
      <c r="N146" s="161">
        <v>8.051104374187961</v>
      </c>
      <c r="W146" s="5"/>
    </row>
    <row r="147" spans="2:23" ht="18.75" customHeight="1">
      <c r="B147" s="10">
        <v>21</v>
      </c>
      <c r="C147" s="21" t="s">
        <v>15</v>
      </c>
      <c r="D147" s="185">
        <v>3246675</v>
      </c>
      <c r="E147" s="167">
        <v>3.834204947443814</v>
      </c>
      <c r="F147" s="185">
        <v>3109815</v>
      </c>
      <c r="G147" s="167">
        <v>4.1015373146629575</v>
      </c>
      <c r="H147" s="185">
        <v>2740002</v>
      </c>
      <c r="I147" s="167">
        <v>4.236066998328827</v>
      </c>
      <c r="J147" s="185">
        <v>3038942</v>
      </c>
      <c r="K147" s="167">
        <v>4.378887859123749</v>
      </c>
      <c r="L147" s="185">
        <v>2272980</v>
      </c>
      <c r="M147" s="167">
        <v>3.95999619502517</v>
      </c>
      <c r="N147" s="161">
        <v>-25.204890386193618</v>
      </c>
      <c r="W147" s="27" t="s">
        <v>156</v>
      </c>
    </row>
    <row r="148" spans="2:14" ht="18.75" customHeight="1">
      <c r="B148" s="10">
        <v>22</v>
      </c>
      <c r="C148" s="16" t="s">
        <v>104</v>
      </c>
      <c r="D148" s="185">
        <v>3133375</v>
      </c>
      <c r="E148" s="167">
        <v>3.7004017732593377</v>
      </c>
      <c r="F148" s="185">
        <v>3682550</v>
      </c>
      <c r="G148" s="167">
        <v>4.8569179318101146</v>
      </c>
      <c r="H148" s="185">
        <v>1397642</v>
      </c>
      <c r="I148" s="167">
        <v>2.1607667263302353</v>
      </c>
      <c r="J148" s="185">
        <v>2603211</v>
      </c>
      <c r="K148" s="167">
        <v>3.751032116650266</v>
      </c>
      <c r="L148" s="185">
        <v>1913563</v>
      </c>
      <c r="M148" s="167">
        <v>3.333818246944957</v>
      </c>
      <c r="N148" s="161">
        <v>-26.49220520349676</v>
      </c>
    </row>
    <row r="149" spans="2:23" ht="18.75" customHeight="1">
      <c r="B149" s="10">
        <v>23</v>
      </c>
      <c r="C149" s="16" t="s">
        <v>107</v>
      </c>
      <c r="D149" s="185">
        <v>846354</v>
      </c>
      <c r="E149" s="167">
        <v>0.9995132540487919</v>
      </c>
      <c r="F149" s="185">
        <v>810294</v>
      </c>
      <c r="G149" s="167">
        <v>1.0686973587970687</v>
      </c>
      <c r="H149" s="185">
        <v>469072</v>
      </c>
      <c r="I149" s="167">
        <v>0.7251894046209088</v>
      </c>
      <c r="J149" s="185">
        <v>677658</v>
      </c>
      <c r="K149" s="167">
        <v>0.9764544334304771</v>
      </c>
      <c r="L149" s="185">
        <v>688876</v>
      </c>
      <c r="M149" s="167">
        <v>1.2001629309735056</v>
      </c>
      <c r="N149" s="161">
        <v>1.6554072998474156</v>
      </c>
      <c r="W149" s="13" t="s">
        <v>144</v>
      </c>
    </row>
    <row r="150" spans="2:14" ht="26.25" customHeight="1">
      <c r="B150" s="10">
        <v>24</v>
      </c>
      <c r="C150" s="16" t="s">
        <v>94</v>
      </c>
      <c r="D150" s="185">
        <v>4742387</v>
      </c>
      <c r="E150" s="167">
        <v>5.600586353143824</v>
      </c>
      <c r="F150" s="185">
        <v>4211101</v>
      </c>
      <c r="G150" s="167">
        <v>5.554024238520456</v>
      </c>
      <c r="H150" s="185">
        <v>3527498</v>
      </c>
      <c r="I150" s="167">
        <v>5.453542685177214</v>
      </c>
      <c r="J150" s="185">
        <v>3538751</v>
      </c>
      <c r="K150" s="167">
        <v>5.099075201291115</v>
      </c>
      <c r="L150" s="185">
        <v>3907520</v>
      </c>
      <c r="M150" s="167">
        <v>6.807699289912252</v>
      </c>
      <c r="N150" s="161">
        <v>10.420880135392403</v>
      </c>
    </row>
    <row r="151" spans="2:14" ht="18.75" customHeight="1">
      <c r="B151" s="10">
        <v>25</v>
      </c>
      <c r="C151" s="16" t="s">
        <v>128</v>
      </c>
      <c r="D151" s="185">
        <v>4872073</v>
      </c>
      <c r="E151" s="167">
        <v>5.753740796632686</v>
      </c>
      <c r="F151" s="185">
        <v>4256980</v>
      </c>
      <c r="G151" s="167">
        <v>5.6145340857169685</v>
      </c>
      <c r="H151" s="185">
        <v>2924920</v>
      </c>
      <c r="I151" s="167">
        <v>4.521951839725647</v>
      </c>
      <c r="J151" s="185">
        <v>3818783</v>
      </c>
      <c r="K151" s="167">
        <v>5.5025803438592</v>
      </c>
      <c r="L151" s="185">
        <v>2138921</v>
      </c>
      <c r="M151" s="167">
        <v>3.726437989537713</v>
      </c>
      <c r="N151" s="161">
        <v>-43.98945946915549</v>
      </c>
    </row>
    <row r="152" spans="2:23" ht="18.75" customHeight="1">
      <c r="B152" s="10">
        <v>26</v>
      </c>
      <c r="C152" s="16" t="s">
        <v>129</v>
      </c>
      <c r="D152" s="185">
        <v>6182051</v>
      </c>
      <c r="E152" s="167">
        <v>7.300777111829788</v>
      </c>
      <c r="F152" s="185">
        <v>6445072</v>
      </c>
      <c r="G152" s="167">
        <v>8.50041025067067</v>
      </c>
      <c r="H152" s="185">
        <v>3608563</v>
      </c>
      <c r="I152" s="167">
        <v>5.578869882463759</v>
      </c>
      <c r="J152" s="185">
        <v>4118246</v>
      </c>
      <c r="K152" s="167">
        <v>5.934084102389891</v>
      </c>
      <c r="L152" s="185">
        <v>6584031</v>
      </c>
      <c r="M152" s="167">
        <v>11.470729046418255</v>
      </c>
      <c r="N152" s="161">
        <v>59.87464080581879</v>
      </c>
      <c r="W152" s="5" t="s">
        <v>0</v>
      </c>
    </row>
    <row r="153" spans="2:14" ht="18.75" customHeight="1">
      <c r="B153" s="10">
        <v>27</v>
      </c>
      <c r="C153" s="21" t="s">
        <v>130</v>
      </c>
      <c r="D153" s="185">
        <v>2287121</v>
      </c>
      <c r="E153" s="167">
        <v>2.701006615569049</v>
      </c>
      <c r="F153" s="185">
        <v>2073756</v>
      </c>
      <c r="G153" s="167">
        <v>2.7350783295810825</v>
      </c>
      <c r="H153" s="185">
        <v>1348435</v>
      </c>
      <c r="I153" s="167">
        <v>2.084692275002548</v>
      </c>
      <c r="J153" s="185">
        <v>1533522</v>
      </c>
      <c r="K153" s="167">
        <v>2.2096903683910942</v>
      </c>
      <c r="L153" s="185">
        <v>1392751</v>
      </c>
      <c r="M153" s="167">
        <v>2.426457188632324</v>
      </c>
      <c r="N153" s="161">
        <v>-9.179587902879776</v>
      </c>
    </row>
    <row r="154" spans="2:14" ht="18.75" customHeight="1">
      <c r="B154" s="10">
        <v>28</v>
      </c>
      <c r="C154" s="16" t="s">
        <v>96</v>
      </c>
      <c r="D154" s="185">
        <v>14693831</v>
      </c>
      <c r="E154" s="167">
        <v>17.3528793356598</v>
      </c>
      <c r="F154" s="185">
        <v>12507106</v>
      </c>
      <c r="G154" s="167">
        <v>16.49563139847385</v>
      </c>
      <c r="H154" s="185">
        <v>8508902</v>
      </c>
      <c r="I154" s="167">
        <v>13.15483673158419</v>
      </c>
      <c r="J154" s="185">
        <v>9932361</v>
      </c>
      <c r="K154" s="167">
        <v>14.31178844325894</v>
      </c>
      <c r="L154" s="185">
        <v>4496228</v>
      </c>
      <c r="M154" s="167">
        <v>7.833349071248154</v>
      </c>
      <c r="N154" s="161">
        <v>-54.73152858620423</v>
      </c>
    </row>
    <row r="155" spans="2:14" ht="26.25" customHeight="1">
      <c r="B155" s="10">
        <v>29</v>
      </c>
      <c r="C155" s="16" t="s">
        <v>98</v>
      </c>
      <c r="D155" s="185">
        <v>2599260</v>
      </c>
      <c r="E155" s="167">
        <v>3.0696314080383185</v>
      </c>
      <c r="F155" s="185">
        <v>2291130</v>
      </c>
      <c r="G155" s="167">
        <v>3.0217730597298362</v>
      </c>
      <c r="H155" s="185">
        <v>2575929</v>
      </c>
      <c r="I155" s="167">
        <v>3.9824087088031965</v>
      </c>
      <c r="J155" s="185">
        <v>2520857</v>
      </c>
      <c r="K155" s="167">
        <v>3.6323661695047536</v>
      </c>
      <c r="L155" s="185">
        <v>2098194</v>
      </c>
      <c r="M155" s="167">
        <v>3.6554832230924337</v>
      </c>
      <c r="N155" s="161">
        <v>-16.7666392817998</v>
      </c>
    </row>
    <row r="156" spans="2:14" ht="18.75" customHeight="1">
      <c r="B156" s="10">
        <v>30</v>
      </c>
      <c r="C156" s="16" t="s">
        <v>14</v>
      </c>
      <c r="D156" s="185">
        <v>3079987</v>
      </c>
      <c r="E156" s="167">
        <v>3.6373524893814837</v>
      </c>
      <c r="F156" s="185">
        <v>2301425</v>
      </c>
      <c r="G156" s="167">
        <v>3.0353511428809097</v>
      </c>
      <c r="H156" s="185">
        <v>2003584</v>
      </c>
      <c r="I156" s="167">
        <v>3.0975583451324717</v>
      </c>
      <c r="J156" s="185">
        <v>2222260</v>
      </c>
      <c r="K156" s="167">
        <v>3.2021102521260163</v>
      </c>
      <c r="L156" s="185">
        <v>2221425</v>
      </c>
      <c r="M156" s="167">
        <v>3.8701768372505643</v>
      </c>
      <c r="N156" s="161">
        <v>-0.037574361235858986</v>
      </c>
    </row>
    <row r="157" spans="2:14" ht="18.75" customHeight="1">
      <c r="B157" s="10">
        <v>31</v>
      </c>
      <c r="C157" s="16" t="s">
        <v>100</v>
      </c>
      <c r="D157" s="185">
        <v>8073833</v>
      </c>
      <c r="E157" s="167">
        <v>9.534902764654648</v>
      </c>
      <c r="F157" s="185">
        <v>3198739</v>
      </c>
      <c r="G157" s="167">
        <v>4.2188192443498</v>
      </c>
      <c r="H157" s="185">
        <v>5353770</v>
      </c>
      <c r="I157" s="167">
        <v>8.276975131274693</v>
      </c>
      <c r="J157" s="185">
        <v>6844489</v>
      </c>
      <c r="K157" s="167">
        <v>9.862396118124678</v>
      </c>
      <c r="L157" s="185">
        <v>6020712</v>
      </c>
      <c r="M157" s="167">
        <v>10.489312097485406</v>
      </c>
      <c r="N157" s="161">
        <v>-12.035624573288088</v>
      </c>
    </row>
    <row r="158" spans="2:24" ht="18.75" customHeight="1">
      <c r="B158" s="11">
        <v>32</v>
      </c>
      <c r="C158" s="17" t="s">
        <v>101</v>
      </c>
      <c r="D158" s="186">
        <v>1742784</v>
      </c>
      <c r="E158" s="168">
        <v>2.058164440581801</v>
      </c>
      <c r="F158" s="186">
        <v>1437666</v>
      </c>
      <c r="G158" s="168">
        <v>1.8961387558495393</v>
      </c>
      <c r="H158" s="186">
        <v>1077692</v>
      </c>
      <c r="I158" s="168">
        <v>1.666121234788511</v>
      </c>
      <c r="J158" s="186">
        <v>1432354</v>
      </c>
      <c r="K158" s="168">
        <v>2.0639148560806153</v>
      </c>
      <c r="L158" s="186">
        <v>1319696</v>
      </c>
      <c r="M158" s="168">
        <v>2.299180432115521</v>
      </c>
      <c r="N158" s="248">
        <v>-7.865234432270235</v>
      </c>
      <c r="W158" s="73"/>
      <c r="X158" s="110"/>
    </row>
    <row r="159" spans="2:24" ht="18.75" customHeight="1">
      <c r="B159" s="14"/>
      <c r="C159" s="3"/>
      <c r="D159" s="222"/>
      <c r="E159" s="222"/>
      <c r="F159" s="222"/>
      <c r="G159" s="222"/>
      <c r="H159" s="222"/>
      <c r="I159" s="222"/>
      <c r="J159" s="222"/>
      <c r="K159" s="222"/>
      <c r="M159" s="15"/>
      <c r="N159" s="3"/>
      <c r="W159" s="9"/>
      <c r="X159" s="107"/>
    </row>
    <row r="160" spans="23:24" ht="18.75" customHeight="1">
      <c r="W160" s="9"/>
      <c r="X160" s="107"/>
    </row>
    <row r="161" spans="1:24" ht="18.75" customHeight="1">
      <c r="A161" s="6" t="s">
        <v>84</v>
      </c>
      <c r="M161" s="2" t="s">
        <v>4</v>
      </c>
      <c r="W161" s="9"/>
      <c r="X161" s="110"/>
    </row>
    <row r="162" spans="2:24" ht="18.75" customHeight="1">
      <c r="B162" s="395" t="s">
        <v>3</v>
      </c>
      <c r="C162" s="396"/>
      <c r="D162" s="395" t="s">
        <v>11</v>
      </c>
      <c r="E162" s="396"/>
      <c r="F162" s="396"/>
      <c r="G162" s="396"/>
      <c r="H162" s="396"/>
      <c r="I162" s="396"/>
      <c r="J162" s="396"/>
      <c r="K162" s="396"/>
      <c r="L162" s="396"/>
      <c r="M162" s="396"/>
      <c r="N162" s="443" t="s">
        <v>186</v>
      </c>
      <c r="W162" s="106"/>
      <c r="X162" s="292"/>
    </row>
    <row r="163" spans="2:24" ht="18.75" customHeight="1">
      <c r="B163" s="396"/>
      <c r="C163" s="396"/>
      <c r="D163" s="445" t="s">
        <v>137</v>
      </c>
      <c r="E163" s="446"/>
      <c r="F163" s="445" t="s">
        <v>138</v>
      </c>
      <c r="G163" s="446"/>
      <c r="H163" s="445" t="s">
        <v>153</v>
      </c>
      <c r="I163" s="446"/>
      <c r="J163" s="445" t="s">
        <v>161</v>
      </c>
      <c r="K163" s="446"/>
      <c r="L163" s="445" t="s">
        <v>188</v>
      </c>
      <c r="M163" s="446"/>
      <c r="N163" s="444"/>
      <c r="W163" s="100" t="s">
        <v>68</v>
      </c>
      <c r="X163" s="295">
        <v>37050422</v>
      </c>
    </row>
    <row r="164" spans="2:24" ht="18.75" customHeight="1">
      <c r="B164" s="453" t="s">
        <v>67</v>
      </c>
      <c r="C164" s="454"/>
      <c r="D164" s="164">
        <v>84676616</v>
      </c>
      <c r="E164" s="163">
        <v>100</v>
      </c>
      <c r="F164" s="164">
        <v>75820717</v>
      </c>
      <c r="G164" s="163">
        <v>100</v>
      </c>
      <c r="H164" s="164">
        <v>64682688</v>
      </c>
      <c r="I164" s="163">
        <v>100.00000000000001</v>
      </c>
      <c r="J164" s="164">
        <v>69399859</v>
      </c>
      <c r="K164" s="163">
        <v>100.00000000000001</v>
      </c>
      <c r="L164" s="164">
        <v>57398540</v>
      </c>
      <c r="M164" s="163">
        <v>100</v>
      </c>
      <c r="N164" s="158">
        <v>-17.29300199298676</v>
      </c>
      <c r="W164" s="73"/>
      <c r="X164" s="111"/>
    </row>
    <row r="165" spans="2:24" ht="26.25" customHeight="1">
      <c r="B165" s="455" t="s">
        <v>56</v>
      </c>
      <c r="C165" s="456"/>
      <c r="D165" s="165">
        <v>16009040</v>
      </c>
      <c r="E165" s="163">
        <v>18.90609327137022</v>
      </c>
      <c r="F165" s="165">
        <v>14291234</v>
      </c>
      <c r="G165" s="163">
        <v>18.848719143608204</v>
      </c>
      <c r="H165" s="165">
        <v>12820584</v>
      </c>
      <c r="I165" s="163">
        <v>19.82073472271282</v>
      </c>
      <c r="J165" s="165">
        <v>9890270</v>
      </c>
      <c r="K165" s="163">
        <v>14.25113846412858</v>
      </c>
      <c r="L165" s="165">
        <v>10157145</v>
      </c>
      <c r="M165" s="163">
        <v>17.69582466731732</v>
      </c>
      <c r="N165" s="161">
        <v>2.698359094342217</v>
      </c>
      <c r="W165" s="100"/>
      <c r="X165" s="108"/>
    </row>
    <row r="166" spans="2:24" ht="18.75" customHeight="1">
      <c r="B166" s="455" t="s">
        <v>57</v>
      </c>
      <c r="C166" s="456"/>
      <c r="D166" s="165">
        <v>51148536</v>
      </c>
      <c r="E166" s="163">
        <v>60.40455844385657</v>
      </c>
      <c r="F166" s="165">
        <v>44382265</v>
      </c>
      <c r="G166" s="163">
        <v>58.53580229266363</v>
      </c>
      <c r="H166" s="165">
        <v>38194181</v>
      </c>
      <c r="I166" s="163">
        <v>59.048537067599916</v>
      </c>
      <c r="J166" s="165">
        <v>44152291</v>
      </c>
      <c r="K166" s="163">
        <v>63.62014510721124</v>
      </c>
      <c r="L166" s="165">
        <v>37050422</v>
      </c>
      <c r="M166" s="163">
        <v>64.54941536840484</v>
      </c>
      <c r="N166" s="161">
        <v>-16.08493883137344</v>
      </c>
      <c r="W166" s="103"/>
      <c r="X166" s="112"/>
    </row>
    <row r="167" spans="2:24" ht="18.75" customHeight="1">
      <c r="B167" s="455" t="s">
        <v>58</v>
      </c>
      <c r="C167" s="456"/>
      <c r="D167" s="165">
        <v>13197724</v>
      </c>
      <c r="E167" s="163">
        <v>15.586031449343702</v>
      </c>
      <c r="F167" s="165">
        <v>13033187</v>
      </c>
      <c r="G167" s="163">
        <v>17.189480020348526</v>
      </c>
      <c r="H167" s="165">
        <v>9696457</v>
      </c>
      <c r="I167" s="163">
        <v>14.990807122919813</v>
      </c>
      <c r="J167" s="165">
        <v>11479288</v>
      </c>
      <c r="K167" s="163">
        <v>16.540794412853202</v>
      </c>
      <c r="L167" s="165">
        <v>6607441</v>
      </c>
      <c r="M167" s="163">
        <v>11.511514055932432</v>
      </c>
      <c r="N167" s="161">
        <v>-42.440323824961965</v>
      </c>
      <c r="W167" s="73" t="s">
        <v>167</v>
      </c>
      <c r="X167" s="111">
        <v>10157145</v>
      </c>
    </row>
    <row r="168" spans="2:24" ht="18.75" customHeight="1">
      <c r="B168" s="451" t="s">
        <v>59</v>
      </c>
      <c r="C168" s="452"/>
      <c r="D168" s="165">
        <v>4321316</v>
      </c>
      <c r="E168" s="163">
        <v>5.103316835429513</v>
      </c>
      <c r="F168" s="165">
        <v>4114031</v>
      </c>
      <c r="G168" s="163">
        <v>5.425998543379642</v>
      </c>
      <c r="H168" s="165">
        <v>3971466</v>
      </c>
      <c r="I168" s="163">
        <v>6.139921086767452</v>
      </c>
      <c r="J168" s="165">
        <v>3878010</v>
      </c>
      <c r="K168" s="163">
        <v>5.587922015806977</v>
      </c>
      <c r="L168" s="165">
        <v>3583532</v>
      </c>
      <c r="M168" s="163">
        <v>6.243245908345404</v>
      </c>
      <c r="N168" s="161">
        <v>-7.5935337969731895</v>
      </c>
      <c r="W168" s="73" t="s">
        <v>70</v>
      </c>
      <c r="X168" s="110">
        <v>6607441</v>
      </c>
    </row>
    <row r="169" spans="2:24" ht="18.75" customHeight="1">
      <c r="B169" s="98"/>
      <c r="C169" s="71"/>
      <c r="D169" s="94"/>
      <c r="E169" s="91"/>
      <c r="F169" s="94"/>
      <c r="G169" s="91"/>
      <c r="H169" s="94"/>
      <c r="I169" s="91"/>
      <c r="J169" s="94"/>
      <c r="K169" s="91"/>
      <c r="L169" s="94"/>
      <c r="M169" s="91"/>
      <c r="N169" s="95"/>
      <c r="W169" s="104" t="s">
        <v>71</v>
      </c>
      <c r="X169" s="120">
        <v>3583532</v>
      </c>
    </row>
    <row r="170" spans="2:24" ht="18.75" customHeight="1">
      <c r="B170" s="73"/>
      <c r="C170" s="73"/>
      <c r="D170" s="96"/>
      <c r="E170" s="28"/>
      <c r="F170" s="96"/>
      <c r="G170" s="28"/>
      <c r="H170" s="96"/>
      <c r="I170" s="28"/>
      <c r="J170" s="96"/>
      <c r="K170" s="28"/>
      <c r="L170" s="96"/>
      <c r="M170" s="28"/>
      <c r="N170" s="97"/>
      <c r="W170" s="103"/>
      <c r="X170" s="112"/>
    </row>
    <row r="171" spans="2:24" ht="18.75" customHeight="1">
      <c r="B171" s="73"/>
      <c r="C171" s="73"/>
      <c r="D171" s="96"/>
      <c r="E171" s="28"/>
      <c r="F171" s="96"/>
      <c r="G171" s="28"/>
      <c r="H171" s="96"/>
      <c r="I171" s="28"/>
      <c r="J171" s="96"/>
      <c r="K171" s="28"/>
      <c r="L171" s="96"/>
      <c r="M171" s="28"/>
      <c r="N171" s="97"/>
      <c r="W171" s="40"/>
      <c r="X171" s="31"/>
    </row>
    <row r="172" ht="18.75" customHeight="1"/>
    <row r="173" ht="18.75" customHeight="1"/>
  </sheetData>
  <sheetProtection/>
  <mergeCells count="96">
    <mergeCell ref="W19:W20"/>
    <mergeCell ref="W17:W18"/>
    <mergeCell ref="W14:W15"/>
    <mergeCell ref="W60:W61"/>
    <mergeCell ref="W55:W56"/>
    <mergeCell ref="D163:E163"/>
    <mergeCell ref="F163:G163"/>
    <mergeCell ref="H163:I163"/>
    <mergeCell ref="J163:K163"/>
    <mergeCell ref="L163:M163"/>
    <mergeCell ref="B168:C168"/>
    <mergeCell ref="B164:C164"/>
    <mergeCell ref="B165:C165"/>
    <mergeCell ref="B166:C166"/>
    <mergeCell ref="B167:C167"/>
    <mergeCell ref="B134:C134"/>
    <mergeCell ref="B162:C163"/>
    <mergeCell ref="N132:N133"/>
    <mergeCell ref="F133:G133"/>
    <mergeCell ref="H133:I133"/>
    <mergeCell ref="J133:K133"/>
    <mergeCell ref="L133:M133"/>
    <mergeCell ref="D162:M162"/>
    <mergeCell ref="N162:N163"/>
    <mergeCell ref="B132:C133"/>
    <mergeCell ref="D132:M132"/>
    <mergeCell ref="D133:E133"/>
    <mergeCell ref="B125:C125"/>
    <mergeCell ref="B121:C121"/>
    <mergeCell ref="B122:C122"/>
    <mergeCell ref="B123:C123"/>
    <mergeCell ref="B124:C124"/>
    <mergeCell ref="B91:C91"/>
    <mergeCell ref="B119:C120"/>
    <mergeCell ref="D119:M119"/>
    <mergeCell ref="N119:N120"/>
    <mergeCell ref="D120:E120"/>
    <mergeCell ref="F120:G120"/>
    <mergeCell ref="H120:I120"/>
    <mergeCell ref="J120:K120"/>
    <mergeCell ref="L120:M120"/>
    <mergeCell ref="N89:N90"/>
    <mergeCell ref="F90:G90"/>
    <mergeCell ref="H90:I90"/>
    <mergeCell ref="J90:K90"/>
    <mergeCell ref="L90:M90"/>
    <mergeCell ref="B89:C90"/>
    <mergeCell ref="D89:M89"/>
    <mergeCell ref="D90:E90"/>
    <mergeCell ref="B82:C82"/>
    <mergeCell ref="B78:C78"/>
    <mergeCell ref="B79:C79"/>
    <mergeCell ref="B80:C80"/>
    <mergeCell ref="B81:C81"/>
    <mergeCell ref="B48:C48"/>
    <mergeCell ref="B76:C77"/>
    <mergeCell ref="D76:M76"/>
    <mergeCell ref="N76:N77"/>
    <mergeCell ref="D77:E77"/>
    <mergeCell ref="F77:G77"/>
    <mergeCell ref="H77:I77"/>
    <mergeCell ref="J77:K77"/>
    <mergeCell ref="L77:M77"/>
    <mergeCell ref="B46:C47"/>
    <mergeCell ref="D46:M46"/>
    <mergeCell ref="N46:N47"/>
    <mergeCell ref="D47:E47"/>
    <mergeCell ref="F47:G47"/>
    <mergeCell ref="H47:I47"/>
    <mergeCell ref="J47:K47"/>
    <mergeCell ref="L47:M47"/>
    <mergeCell ref="N3:N4"/>
    <mergeCell ref="B5:C5"/>
    <mergeCell ref="J4:K4"/>
    <mergeCell ref="L4:M4"/>
    <mergeCell ref="D3:M3"/>
    <mergeCell ref="B3:C4"/>
    <mergeCell ref="D4:E4"/>
    <mergeCell ref="F4:G4"/>
    <mergeCell ref="H4:I4"/>
    <mergeCell ref="B39:C39"/>
    <mergeCell ref="B35:C35"/>
    <mergeCell ref="B36:C36"/>
    <mergeCell ref="B37:C37"/>
    <mergeCell ref="B38:C38"/>
    <mergeCell ref="B33:C34"/>
    <mergeCell ref="D33:M33"/>
    <mergeCell ref="N33:N34"/>
    <mergeCell ref="J34:K34"/>
    <mergeCell ref="W116:W117"/>
    <mergeCell ref="X116:X117"/>
    <mergeCell ref="W22:X23"/>
    <mergeCell ref="L34:M34"/>
    <mergeCell ref="D34:E34"/>
    <mergeCell ref="F34:G34"/>
    <mergeCell ref="H34:I34"/>
  </mergeCells>
  <printOptions/>
  <pageMargins left="0.6692913385826772" right="0.7086614173228347" top="0.984251968503937" bottom="0.984251968503937" header="0.5118110236220472" footer="0.5118110236220472"/>
  <pageSetup firstPageNumber="8" useFirstPageNumber="1" horizontalDpi="600" verticalDpi="600" orientation="portrait" pageOrder="overThenDown" paperSize="9" scale="89" r:id="rId2"/>
  <headerFooter alignWithMargins="0">
    <oddFooter>&amp;C&amp;"ＭＳ Ｐ明朝,標準"&amp;9&amp;P</oddFooter>
  </headerFooter>
  <rowBreaks count="3" manualBreakCount="3">
    <brk id="43" max="255" man="1"/>
    <brk id="86" max="255" man="1"/>
    <brk id="129" max="255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2.75390625" style="43" customWidth="1"/>
    <col min="2" max="2" width="2.375" style="43" customWidth="1"/>
    <col min="3" max="3" width="9.00390625" style="43" customWidth="1"/>
    <col min="4" max="4" width="7.875" style="43" customWidth="1"/>
    <col min="5" max="5" width="6.00390625" style="43" customWidth="1"/>
    <col min="6" max="6" width="7.875" style="43" customWidth="1"/>
    <col min="7" max="7" width="6.00390625" style="43" customWidth="1"/>
    <col min="8" max="8" width="7.875" style="43" customWidth="1"/>
    <col min="9" max="9" width="6.00390625" style="43" customWidth="1"/>
    <col min="10" max="10" width="7.875" style="43" customWidth="1"/>
    <col min="11" max="11" width="6.00390625" style="43" customWidth="1"/>
    <col min="12" max="12" width="7.875" style="43" customWidth="1"/>
    <col min="13" max="13" width="6.00390625" style="43" customWidth="1"/>
    <col min="14" max="14" width="7.00390625" style="43" bestFit="1" customWidth="1"/>
    <col min="15" max="16384" width="9.00390625" style="43" customWidth="1"/>
  </cols>
  <sheetData>
    <row r="1" ht="25.5" customHeight="1">
      <c r="A1" s="42" t="s">
        <v>92</v>
      </c>
    </row>
    <row r="2" ht="25.5" customHeight="1">
      <c r="A2" s="44" t="s">
        <v>18</v>
      </c>
    </row>
    <row r="3" spans="1:14" ht="18" customHeight="1">
      <c r="A3" s="469"/>
      <c r="B3" s="470"/>
      <c r="C3" s="470"/>
      <c r="D3" s="499" t="s">
        <v>121</v>
      </c>
      <c r="E3" s="500"/>
      <c r="F3" s="499" t="s">
        <v>131</v>
      </c>
      <c r="G3" s="500"/>
      <c r="H3" s="499" t="s">
        <v>154</v>
      </c>
      <c r="I3" s="500"/>
      <c r="J3" s="499" t="s">
        <v>168</v>
      </c>
      <c r="K3" s="500"/>
      <c r="L3" s="499" t="s">
        <v>207</v>
      </c>
      <c r="M3" s="500"/>
      <c r="N3" s="198" t="s">
        <v>19</v>
      </c>
    </row>
    <row r="4" spans="1:14" ht="18" customHeight="1">
      <c r="A4" s="471" t="s">
        <v>20</v>
      </c>
      <c r="B4" s="472"/>
      <c r="C4" s="472"/>
      <c r="D4" s="501"/>
      <c r="E4" s="502"/>
      <c r="F4" s="501"/>
      <c r="G4" s="502"/>
      <c r="H4" s="501"/>
      <c r="I4" s="502"/>
      <c r="J4" s="501"/>
      <c r="K4" s="502"/>
      <c r="L4" s="501"/>
      <c r="M4" s="502"/>
      <c r="N4" s="199" t="s">
        <v>44</v>
      </c>
    </row>
    <row r="5" spans="1:14" ht="18" customHeight="1">
      <c r="A5" s="473"/>
      <c r="B5" s="474"/>
      <c r="C5" s="474"/>
      <c r="D5" s="503"/>
      <c r="E5" s="504"/>
      <c r="F5" s="503"/>
      <c r="G5" s="504"/>
      <c r="H5" s="503"/>
      <c r="I5" s="504"/>
      <c r="J5" s="503"/>
      <c r="K5" s="504"/>
      <c r="L5" s="503"/>
      <c r="M5" s="504"/>
      <c r="N5" s="217" t="s">
        <v>208</v>
      </c>
    </row>
    <row r="6" spans="1:14" ht="25.5" customHeight="1">
      <c r="A6" s="475" t="s">
        <v>21</v>
      </c>
      <c r="B6" s="476"/>
      <c r="C6" s="477"/>
      <c r="D6" s="480">
        <v>721</v>
      </c>
      <c r="E6" s="481"/>
      <c r="F6" s="480">
        <v>697</v>
      </c>
      <c r="G6" s="481"/>
      <c r="H6" s="480">
        <v>643</v>
      </c>
      <c r="I6" s="481"/>
      <c r="J6" s="480">
        <v>637</v>
      </c>
      <c r="K6" s="481"/>
      <c r="L6" s="480">
        <v>597</v>
      </c>
      <c r="M6" s="481"/>
      <c r="N6" s="243">
        <v>-6.279434850863424</v>
      </c>
    </row>
    <row r="7" spans="1:14" ht="25.5" customHeight="1">
      <c r="A7" s="488" t="s">
        <v>118</v>
      </c>
      <c r="B7" s="489"/>
      <c r="C7" s="489"/>
      <c r="D7" s="493">
        <v>17848991</v>
      </c>
      <c r="E7" s="494"/>
      <c r="F7" s="493">
        <v>18130858</v>
      </c>
      <c r="G7" s="494"/>
      <c r="H7" s="493">
        <v>17959014</v>
      </c>
      <c r="I7" s="494"/>
      <c r="J7" s="493">
        <v>18151714</v>
      </c>
      <c r="K7" s="494"/>
      <c r="L7" s="493">
        <v>17559489</v>
      </c>
      <c r="M7" s="494"/>
      <c r="N7" s="244">
        <v>-3.2626395501824277</v>
      </c>
    </row>
    <row r="8" spans="1:14" ht="25.5" customHeight="1">
      <c r="A8" s="488" t="s">
        <v>117</v>
      </c>
      <c r="B8" s="489"/>
      <c r="C8" s="489"/>
      <c r="D8" s="495">
        <v>4049022</v>
      </c>
      <c r="E8" s="496"/>
      <c r="F8" s="495">
        <v>4090188</v>
      </c>
      <c r="G8" s="496"/>
      <c r="H8" s="495">
        <v>4021910</v>
      </c>
      <c r="I8" s="496"/>
      <c r="J8" s="495">
        <v>4008538</v>
      </c>
      <c r="K8" s="496"/>
      <c r="L8" s="497" t="s">
        <v>209</v>
      </c>
      <c r="M8" s="498"/>
      <c r="N8" s="296" t="s">
        <v>209</v>
      </c>
    </row>
    <row r="9" spans="1:14" ht="25.5" customHeight="1">
      <c r="A9" s="490" t="s">
        <v>22</v>
      </c>
      <c r="B9" s="491"/>
      <c r="C9" s="491"/>
      <c r="D9" s="478">
        <v>4996587</v>
      </c>
      <c r="E9" s="479"/>
      <c r="F9" s="478">
        <v>5065588</v>
      </c>
      <c r="G9" s="479"/>
      <c r="H9" s="478">
        <v>5017647</v>
      </c>
      <c r="I9" s="479"/>
      <c r="J9" s="478">
        <v>4934282</v>
      </c>
      <c r="K9" s="479"/>
      <c r="L9" s="505" t="s">
        <v>209</v>
      </c>
      <c r="M9" s="506"/>
      <c r="N9" s="297" t="s">
        <v>209</v>
      </c>
    </row>
    <row r="10" spans="1:11" ht="16.5" customHeight="1">
      <c r="A10" s="467" t="s">
        <v>214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</row>
    <row r="11" ht="16.5" customHeight="1"/>
    <row r="12" s="46" customFormat="1" ht="25.5" customHeight="1">
      <c r="A12" s="42" t="s">
        <v>125</v>
      </c>
    </row>
    <row r="13" ht="25.5" customHeight="1">
      <c r="A13" s="44" t="s">
        <v>23</v>
      </c>
    </row>
    <row r="14" spans="1:14" ht="25.5" customHeight="1">
      <c r="A14" s="47"/>
      <c r="B14" s="48"/>
      <c r="C14" s="49"/>
      <c r="D14" s="193" t="s">
        <v>24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5"/>
    </row>
    <row r="15" spans="1:14" ht="25.5" customHeight="1">
      <c r="A15" s="50" t="s">
        <v>25</v>
      </c>
      <c r="B15" s="51"/>
      <c r="C15" s="52"/>
      <c r="D15" s="196" t="s">
        <v>122</v>
      </c>
      <c r="E15" s="197"/>
      <c r="F15" s="196" t="s">
        <v>141</v>
      </c>
      <c r="G15" s="197"/>
      <c r="H15" s="196" t="s">
        <v>155</v>
      </c>
      <c r="I15" s="197"/>
      <c r="J15" s="196" t="s">
        <v>169</v>
      </c>
      <c r="K15" s="197"/>
      <c r="L15" s="196" t="s">
        <v>210</v>
      </c>
      <c r="M15" s="197"/>
      <c r="N15" s="198" t="s">
        <v>19</v>
      </c>
    </row>
    <row r="16" spans="1:14" ht="20.25" customHeight="1">
      <c r="A16" s="50"/>
      <c r="B16" s="51"/>
      <c r="C16" s="52"/>
      <c r="D16" s="198" t="s">
        <v>72</v>
      </c>
      <c r="E16" s="198" t="s">
        <v>27</v>
      </c>
      <c r="F16" s="198" t="s">
        <v>26</v>
      </c>
      <c r="G16" s="198" t="s">
        <v>27</v>
      </c>
      <c r="H16" s="201" t="s">
        <v>26</v>
      </c>
      <c r="I16" s="198" t="s">
        <v>27</v>
      </c>
      <c r="J16" s="198" t="s">
        <v>26</v>
      </c>
      <c r="K16" s="202" t="s">
        <v>27</v>
      </c>
      <c r="L16" s="198" t="s">
        <v>26</v>
      </c>
      <c r="M16" s="202" t="s">
        <v>27</v>
      </c>
      <c r="N16" s="199" t="s">
        <v>45</v>
      </c>
    </row>
    <row r="17" spans="1:14" ht="20.25" customHeight="1">
      <c r="A17" s="54"/>
      <c r="B17" s="55"/>
      <c r="C17" s="56"/>
      <c r="D17" s="203"/>
      <c r="E17" s="204" t="s">
        <v>45</v>
      </c>
      <c r="F17" s="203"/>
      <c r="G17" s="204" t="s">
        <v>45</v>
      </c>
      <c r="H17" s="205"/>
      <c r="I17" s="204" t="s">
        <v>45</v>
      </c>
      <c r="J17" s="203"/>
      <c r="K17" s="206" t="s">
        <v>45</v>
      </c>
      <c r="L17" s="203"/>
      <c r="M17" s="206" t="s">
        <v>45</v>
      </c>
      <c r="N17" s="200" t="s">
        <v>208</v>
      </c>
    </row>
    <row r="18" spans="1:14" ht="25.5" customHeight="1">
      <c r="A18" s="58" t="s">
        <v>28</v>
      </c>
      <c r="B18" s="53"/>
      <c r="C18" s="53"/>
      <c r="D18" s="207">
        <v>721</v>
      </c>
      <c r="E18" s="208"/>
      <c r="F18" s="207">
        <v>697</v>
      </c>
      <c r="G18" s="208"/>
      <c r="H18" s="207">
        <v>643</v>
      </c>
      <c r="I18" s="208"/>
      <c r="J18" s="207">
        <v>637</v>
      </c>
      <c r="K18" s="208"/>
      <c r="L18" s="207">
        <v>597</v>
      </c>
      <c r="M18" s="208"/>
      <c r="N18" s="243">
        <v>-6.279434850863422</v>
      </c>
    </row>
    <row r="19" spans="1:14" ht="25.5" customHeight="1">
      <c r="A19" s="59" t="s">
        <v>119</v>
      </c>
      <c r="B19" s="60"/>
      <c r="C19" s="61"/>
      <c r="D19" s="209">
        <v>436361</v>
      </c>
      <c r="E19" s="210">
        <v>100</v>
      </c>
      <c r="F19" s="209">
        <v>440720</v>
      </c>
      <c r="G19" s="210">
        <v>100</v>
      </c>
      <c r="H19" s="209">
        <v>417790</v>
      </c>
      <c r="I19" s="210">
        <v>100</v>
      </c>
      <c r="J19" s="209">
        <v>415185</v>
      </c>
      <c r="K19" s="210">
        <v>100</v>
      </c>
      <c r="L19" s="209">
        <v>385393</v>
      </c>
      <c r="M19" s="210">
        <v>100</v>
      </c>
      <c r="N19" s="246">
        <v>-7.1755964208726235</v>
      </c>
    </row>
    <row r="20" spans="1:15" ht="25.5" customHeight="1">
      <c r="A20" s="45" t="s">
        <v>29</v>
      </c>
      <c r="B20" s="486" t="s">
        <v>30</v>
      </c>
      <c r="C20" s="62" t="s">
        <v>31</v>
      </c>
      <c r="D20" s="211">
        <v>35122</v>
      </c>
      <c r="E20" s="212">
        <v>8.1</v>
      </c>
      <c r="F20" s="211">
        <v>34573</v>
      </c>
      <c r="G20" s="212">
        <v>7.844663278271918</v>
      </c>
      <c r="H20" s="211">
        <v>32315</v>
      </c>
      <c r="I20" s="212">
        <v>7.734747121759736</v>
      </c>
      <c r="J20" s="211">
        <v>30051</v>
      </c>
      <c r="K20" s="212">
        <v>7.237978250659345</v>
      </c>
      <c r="L20" s="211">
        <v>25271</v>
      </c>
      <c r="M20" s="212">
        <v>6.557202647686906</v>
      </c>
      <c r="N20" s="244">
        <v>-15.906292635852385</v>
      </c>
      <c r="O20" s="63"/>
    </row>
    <row r="21" spans="1:14" ht="25.5" customHeight="1">
      <c r="A21" s="45" t="s">
        <v>32</v>
      </c>
      <c r="B21" s="487"/>
      <c r="C21" s="59" t="s">
        <v>33</v>
      </c>
      <c r="D21" s="209">
        <v>25299</v>
      </c>
      <c r="E21" s="210">
        <v>5.797722527906939</v>
      </c>
      <c r="F21" s="209">
        <v>25561</v>
      </c>
      <c r="G21" s="210">
        <v>5.799827554910147</v>
      </c>
      <c r="H21" s="209">
        <v>21831</v>
      </c>
      <c r="I21" s="210">
        <v>5.225352449795351</v>
      </c>
      <c r="J21" s="209">
        <v>21130</v>
      </c>
      <c r="K21" s="210">
        <v>5.089297542059564</v>
      </c>
      <c r="L21" s="209">
        <v>20520</v>
      </c>
      <c r="M21" s="210">
        <v>5.324435057201351</v>
      </c>
      <c r="N21" s="246">
        <v>-2.8868906767628966</v>
      </c>
    </row>
    <row r="22" spans="1:14" ht="25.5" customHeight="1">
      <c r="A22" s="45" t="s">
        <v>34</v>
      </c>
      <c r="B22" s="64" t="s">
        <v>35</v>
      </c>
      <c r="C22" s="36"/>
      <c r="D22" s="213">
        <v>77632</v>
      </c>
      <c r="E22" s="214">
        <v>17.790774152593837</v>
      </c>
      <c r="F22" s="213">
        <v>79056</v>
      </c>
      <c r="G22" s="214">
        <v>17.937919767652932</v>
      </c>
      <c r="H22" s="213">
        <v>78249</v>
      </c>
      <c r="I22" s="214">
        <v>18.72926589913593</v>
      </c>
      <c r="J22" s="213">
        <v>76542</v>
      </c>
      <c r="K22" s="214">
        <v>18.4356371256187</v>
      </c>
      <c r="L22" s="213">
        <v>65574</v>
      </c>
      <c r="M22" s="214">
        <v>17.01483939770572</v>
      </c>
      <c r="N22" s="244">
        <v>-14.32938778709728</v>
      </c>
    </row>
    <row r="23" spans="1:14" ht="25.5" customHeight="1">
      <c r="A23" s="65" t="s">
        <v>46</v>
      </c>
      <c r="B23" s="64" t="s">
        <v>36</v>
      </c>
      <c r="C23" s="64"/>
      <c r="D23" s="213">
        <v>94852</v>
      </c>
      <c r="E23" s="214">
        <v>21.73704799466497</v>
      </c>
      <c r="F23" s="213">
        <v>95172</v>
      </c>
      <c r="G23" s="214">
        <v>21.59466327827192</v>
      </c>
      <c r="H23" s="213">
        <v>89484</v>
      </c>
      <c r="I23" s="214">
        <v>21.41841595059719</v>
      </c>
      <c r="J23" s="213">
        <v>90956</v>
      </c>
      <c r="K23" s="214">
        <v>21.90734250996544</v>
      </c>
      <c r="L23" s="213">
        <v>90076</v>
      </c>
      <c r="M23" s="214">
        <v>23.3725054684439</v>
      </c>
      <c r="N23" s="245">
        <v>-0.9675007696028849</v>
      </c>
    </row>
    <row r="24" spans="1:14" ht="25.5" customHeight="1">
      <c r="A24" s="66" t="s">
        <v>116</v>
      </c>
      <c r="B24" s="67" t="s">
        <v>37</v>
      </c>
      <c r="C24" s="64"/>
      <c r="D24" s="213">
        <v>203456</v>
      </c>
      <c r="E24" s="214">
        <v>46.62561502975747</v>
      </c>
      <c r="F24" s="213">
        <v>206358</v>
      </c>
      <c r="G24" s="214">
        <v>46.82292612089308</v>
      </c>
      <c r="H24" s="213">
        <v>195911</v>
      </c>
      <c r="I24" s="214">
        <v>46.89221857871179</v>
      </c>
      <c r="J24" s="213">
        <v>196506</v>
      </c>
      <c r="K24" s="214">
        <v>47.32974457169695</v>
      </c>
      <c r="L24" s="213">
        <v>183952</v>
      </c>
      <c r="M24" s="214">
        <v>47.731017428962126</v>
      </c>
      <c r="N24" s="245">
        <v>-6.388608999216309</v>
      </c>
    </row>
    <row r="25" spans="1:14" ht="16.5" customHeight="1">
      <c r="A25" s="68" t="s">
        <v>47</v>
      </c>
      <c r="B25" s="55"/>
      <c r="C25" s="55"/>
      <c r="D25" s="215"/>
      <c r="E25" s="216"/>
      <c r="F25" s="215"/>
      <c r="G25" s="216"/>
      <c r="H25" s="215"/>
      <c r="I25" s="216"/>
      <c r="J25" s="215"/>
      <c r="K25" s="216"/>
      <c r="L25" s="215"/>
      <c r="M25" s="216"/>
      <c r="N25" s="247"/>
    </row>
    <row r="26" spans="1:14" ht="25.5" customHeight="1">
      <c r="A26" s="45" t="s">
        <v>38</v>
      </c>
      <c r="B26" s="64" t="s">
        <v>39</v>
      </c>
      <c r="C26" s="64"/>
      <c r="D26" s="213">
        <v>10355</v>
      </c>
      <c r="E26" s="214">
        <v>2.3730351704208212</v>
      </c>
      <c r="F26" s="213">
        <v>10923</v>
      </c>
      <c r="G26" s="214">
        <v>2.478444363768379</v>
      </c>
      <c r="H26" s="213">
        <v>10854</v>
      </c>
      <c r="I26" s="214">
        <v>2.5979559108643095</v>
      </c>
      <c r="J26" s="213">
        <v>10616</v>
      </c>
      <c r="K26" s="214">
        <v>2.5569324517985956</v>
      </c>
      <c r="L26" s="298" t="s">
        <v>126</v>
      </c>
      <c r="M26" s="299" t="s">
        <v>209</v>
      </c>
      <c r="N26" s="300" t="s">
        <v>209</v>
      </c>
    </row>
    <row r="27" spans="1:14" ht="25.5" customHeight="1">
      <c r="A27" s="45" t="s">
        <v>40</v>
      </c>
      <c r="B27" s="64" t="s">
        <v>41</v>
      </c>
      <c r="C27" s="64"/>
      <c r="D27" s="213">
        <v>3558</v>
      </c>
      <c r="E27" s="214">
        <v>0.815379926253721</v>
      </c>
      <c r="F27" s="213">
        <v>3694</v>
      </c>
      <c r="G27" s="214">
        <v>0.8381738972590307</v>
      </c>
      <c r="H27" s="213">
        <v>3494</v>
      </c>
      <c r="I27" s="214">
        <v>0.8363053208549749</v>
      </c>
      <c r="J27" s="213">
        <v>3637</v>
      </c>
      <c r="K27" s="214">
        <v>0.8759950383563954</v>
      </c>
      <c r="L27" s="298" t="s">
        <v>211</v>
      </c>
      <c r="M27" s="299" t="s">
        <v>209</v>
      </c>
      <c r="N27" s="296" t="s">
        <v>209</v>
      </c>
    </row>
    <row r="28" spans="1:14" ht="25.5" customHeight="1">
      <c r="A28" s="45" t="s">
        <v>34</v>
      </c>
      <c r="B28" s="484" t="s">
        <v>120</v>
      </c>
      <c r="C28" s="485"/>
      <c r="D28" s="213">
        <v>141854</v>
      </c>
      <c r="E28" s="214">
        <v>32.50840473827863</v>
      </c>
      <c r="F28" s="213">
        <v>138976</v>
      </c>
      <c r="G28" s="214">
        <v>31.533853693955344</v>
      </c>
      <c r="H28" s="213">
        <v>129155</v>
      </c>
      <c r="I28" s="214">
        <v>30.913856243567345</v>
      </c>
      <c r="J28" s="213">
        <v>129047</v>
      </c>
      <c r="K28" s="214">
        <v>31.081806905355442</v>
      </c>
      <c r="L28" s="298" t="s">
        <v>212</v>
      </c>
      <c r="M28" s="299" t="s">
        <v>209</v>
      </c>
      <c r="N28" s="296" t="s">
        <v>209</v>
      </c>
    </row>
    <row r="29" spans="1:14" ht="25.5" customHeight="1">
      <c r="A29" s="65" t="s">
        <v>48</v>
      </c>
      <c r="B29" s="482" t="s">
        <v>42</v>
      </c>
      <c r="C29" s="483"/>
      <c r="D29" s="213">
        <v>254037</v>
      </c>
      <c r="E29" s="214">
        <v>58.21716422870055</v>
      </c>
      <c r="F29" s="213">
        <v>260034</v>
      </c>
      <c r="G29" s="214">
        <v>59.00208749319296</v>
      </c>
      <c r="H29" s="213">
        <v>250520</v>
      </c>
      <c r="I29" s="214">
        <v>59.96313937624165</v>
      </c>
      <c r="J29" s="213">
        <v>242382</v>
      </c>
      <c r="K29" s="214">
        <v>58.379276707973546</v>
      </c>
      <c r="L29" s="298" t="s">
        <v>213</v>
      </c>
      <c r="M29" s="299" t="s">
        <v>209</v>
      </c>
      <c r="N29" s="296" t="s">
        <v>209</v>
      </c>
    </row>
    <row r="30" spans="1:14" ht="25.5" customHeight="1">
      <c r="A30" s="66" t="s">
        <v>116</v>
      </c>
      <c r="B30" s="57" t="s">
        <v>43</v>
      </c>
      <c r="C30" s="69"/>
      <c r="D30" s="213">
        <v>26557</v>
      </c>
      <c r="E30" s="214">
        <v>6.086015936346282</v>
      </c>
      <c r="F30" s="213">
        <v>27093</v>
      </c>
      <c r="G30" s="214">
        <v>6.147440551824287</v>
      </c>
      <c r="H30" s="213">
        <v>23767</v>
      </c>
      <c r="I30" s="214">
        <v>5.68874314847172</v>
      </c>
      <c r="J30" s="213">
        <v>29503</v>
      </c>
      <c r="K30" s="214">
        <v>7.105988896516011</v>
      </c>
      <c r="L30" s="298" t="s">
        <v>126</v>
      </c>
      <c r="M30" s="299" t="s">
        <v>209</v>
      </c>
      <c r="N30" s="296" t="s">
        <v>209</v>
      </c>
    </row>
    <row r="31" spans="1:14" ht="15.75" customHeight="1">
      <c r="A31" s="68" t="s">
        <v>46</v>
      </c>
      <c r="B31" s="54"/>
      <c r="C31" s="56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2" ht="19.5" customHeight="1">
      <c r="A32" s="467" t="s">
        <v>215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</row>
    <row r="33" ht="19.5" customHeight="1">
      <c r="C33" s="70"/>
    </row>
    <row r="34" ht="19.5" customHeight="1"/>
    <row r="35" ht="19.5" customHeight="1"/>
    <row r="36" ht="19.5" customHeight="1"/>
    <row r="37" ht="19.5" customHeight="1"/>
    <row r="38" ht="19.5" customHeight="1"/>
    <row r="39" ht="18" customHeight="1"/>
    <row r="40" ht="18" customHeight="1"/>
    <row r="41" ht="18" customHeight="1"/>
    <row r="42" ht="18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37">
    <mergeCell ref="L3:M5"/>
    <mergeCell ref="D3:E5"/>
    <mergeCell ref="F3:G5"/>
    <mergeCell ref="H3:I5"/>
    <mergeCell ref="J3:K5"/>
    <mergeCell ref="F9:G9"/>
    <mergeCell ref="H9:I9"/>
    <mergeCell ref="J9:K9"/>
    <mergeCell ref="L9:M9"/>
    <mergeCell ref="L7:M7"/>
    <mergeCell ref="H8:I8"/>
    <mergeCell ref="L8:M8"/>
    <mergeCell ref="L6:M6"/>
    <mergeCell ref="J6:K6"/>
    <mergeCell ref="J7:K7"/>
    <mergeCell ref="J8:K8"/>
    <mergeCell ref="H6:I6"/>
    <mergeCell ref="A7:C7"/>
    <mergeCell ref="A8:C8"/>
    <mergeCell ref="A9:C9"/>
    <mergeCell ref="A10:K10"/>
    <mergeCell ref="F6:G6"/>
    <mergeCell ref="D7:E7"/>
    <mergeCell ref="D8:E8"/>
    <mergeCell ref="F7:G7"/>
    <mergeCell ref="F8:G8"/>
    <mergeCell ref="H7:I7"/>
    <mergeCell ref="A32:L32"/>
    <mergeCell ref="A3:C3"/>
    <mergeCell ref="A4:C4"/>
    <mergeCell ref="A5:C5"/>
    <mergeCell ref="A6:C6"/>
    <mergeCell ref="D9:E9"/>
    <mergeCell ref="D6:E6"/>
    <mergeCell ref="B29:C29"/>
    <mergeCell ref="B28:C28"/>
    <mergeCell ref="B20:B21"/>
  </mergeCells>
  <printOptions/>
  <pageMargins left="0.5905511811023623" right="0.5905511811023623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Footer>&amp;C&amp;"ＭＳ Ｐ明朝,標準"&amp;9&amp;P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5" ht="13.5">
      <c r="A1" s="78" t="s">
        <v>49</v>
      </c>
      <c r="B1" s="78"/>
      <c r="C1" s="78"/>
      <c r="D1" s="78"/>
      <c r="E1" s="78"/>
    </row>
    <row r="2" spans="1:5" ht="13.5">
      <c r="A2" s="87"/>
      <c r="B2" s="87" t="s">
        <v>5</v>
      </c>
      <c r="C2" s="87" t="s">
        <v>6</v>
      </c>
      <c r="D2" s="87" t="s">
        <v>7</v>
      </c>
      <c r="E2" s="87" t="s">
        <v>8</v>
      </c>
    </row>
    <row r="3" spans="1:5" ht="13.5">
      <c r="A3" s="126" t="s">
        <v>177</v>
      </c>
      <c r="B3" s="89">
        <v>122.90692732681683</v>
      </c>
      <c r="C3" s="90">
        <v>112.9821282027902</v>
      </c>
      <c r="D3" s="90">
        <v>103.13367135520797</v>
      </c>
      <c r="E3" s="90">
        <v>112.45248351297083</v>
      </c>
    </row>
    <row r="4" spans="1:5" ht="13.5">
      <c r="A4" s="88" t="s">
        <v>178</v>
      </c>
      <c r="B4" s="89">
        <v>115.72460688482789</v>
      </c>
      <c r="C4" s="90">
        <v>109.69499407312848</v>
      </c>
      <c r="D4" s="90">
        <v>114.93362295012717</v>
      </c>
      <c r="E4" s="90">
        <v>113.177490749657</v>
      </c>
    </row>
    <row r="5" spans="1:5" ht="13.5">
      <c r="A5" s="88" t="s">
        <v>179</v>
      </c>
      <c r="B5" s="89">
        <v>117.55206119847004</v>
      </c>
      <c r="C5" s="90">
        <v>111.26105589495761</v>
      </c>
      <c r="D5" s="90">
        <v>113.24065708360784</v>
      </c>
      <c r="E5" s="90">
        <v>118.71709854626651</v>
      </c>
    </row>
    <row r="6" spans="1:5" ht="13.5">
      <c r="A6" s="88" t="s">
        <v>180</v>
      </c>
      <c r="B6" s="89">
        <v>113.38716532086698</v>
      </c>
      <c r="C6" s="90">
        <v>115.49876903437585</v>
      </c>
      <c r="D6" s="90">
        <v>117.89447074020627</v>
      </c>
      <c r="E6" s="90">
        <v>119.31770783568882</v>
      </c>
    </row>
    <row r="7" spans="1:5" ht="13.5">
      <c r="A7" s="88" t="s">
        <v>181</v>
      </c>
      <c r="B7" s="89">
        <v>113.8121546961326</v>
      </c>
      <c r="C7" s="90">
        <v>117.17538980578097</v>
      </c>
      <c r="D7" s="90">
        <v>125.45791444151621</v>
      </c>
      <c r="E7" s="90">
        <v>122.01266287875312</v>
      </c>
    </row>
    <row r="8" spans="1:5" ht="13.5">
      <c r="A8" s="88" t="s">
        <v>182</v>
      </c>
      <c r="B8" s="89">
        <v>114.57713557161071</v>
      </c>
      <c r="C8" s="90">
        <v>112.44529041670465</v>
      </c>
      <c r="D8" s="90">
        <v>120.45312035860024</v>
      </c>
      <c r="E8" s="90">
        <v>109.25197556957573</v>
      </c>
    </row>
    <row r="9" spans="1:5" ht="13.5">
      <c r="A9" s="88" t="s">
        <v>183</v>
      </c>
      <c r="B9" s="89">
        <v>104.84487887802804</v>
      </c>
      <c r="C9" s="90">
        <v>102.27158748974195</v>
      </c>
      <c r="D9" s="90">
        <v>95.76448158883078</v>
      </c>
      <c r="E9" s="90">
        <v>93.20290982147384</v>
      </c>
    </row>
    <row r="10" spans="1:5" ht="13.5">
      <c r="A10" s="88" t="s">
        <v>158</v>
      </c>
      <c r="B10" s="89">
        <v>100</v>
      </c>
      <c r="C10" s="90">
        <v>100</v>
      </c>
      <c r="D10" s="90">
        <v>100</v>
      </c>
      <c r="E10" s="90">
        <v>100</v>
      </c>
    </row>
    <row r="11" spans="1:5" ht="13.5">
      <c r="A11" s="88" t="s">
        <v>184</v>
      </c>
      <c r="B11" s="89">
        <v>93.96515087122822</v>
      </c>
      <c r="C11" s="90">
        <v>92.49794839062643</v>
      </c>
      <c r="D11" s="90">
        <v>91.08368607524801</v>
      </c>
      <c r="E11" s="90">
        <v>82.70699800701324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5"/>
  <sheetViews>
    <sheetView view="pageBreakPreview" zoomScaleSheetLayoutView="100" zoomScalePageLayoutView="0" workbookViewId="0" topLeftCell="A1">
      <selection activeCell="F172" sqref="F172"/>
    </sheetView>
  </sheetViews>
  <sheetFormatPr defaultColWidth="9.00390625" defaultRowHeight="13.5"/>
  <cols>
    <col min="2" max="4" width="9.875" style="0" bestFit="1" customWidth="1"/>
    <col min="5" max="5" width="10.50390625" style="0" bestFit="1" customWidth="1"/>
    <col min="6" max="6" width="10.25390625" style="0" customWidth="1"/>
    <col min="7" max="11" width="9.125" style="0" bestFit="1" customWidth="1"/>
    <col min="15" max="15" width="5.75390625" style="0" customWidth="1"/>
    <col min="16" max="16" width="8.125" style="0" customWidth="1"/>
  </cols>
  <sheetData>
    <row r="1" spans="1:13" ht="13.5">
      <c r="A1" s="221" t="s">
        <v>54</v>
      </c>
      <c r="B1" s="222"/>
      <c r="C1" s="222"/>
      <c r="D1" s="222"/>
      <c r="E1" s="222"/>
      <c r="F1" s="222"/>
      <c r="G1" s="75"/>
      <c r="H1" s="75"/>
      <c r="I1" s="75"/>
      <c r="J1" s="75"/>
      <c r="K1" s="75"/>
      <c r="L1" s="2"/>
      <c r="M1" s="2"/>
    </row>
    <row r="2" spans="1:11" ht="13.5">
      <c r="A2" s="128"/>
      <c r="B2" s="127" t="s">
        <v>194</v>
      </c>
      <c r="C2" s="127" t="s">
        <v>195</v>
      </c>
      <c r="D2" s="127" t="s">
        <v>196</v>
      </c>
      <c r="E2" s="127" t="s">
        <v>162</v>
      </c>
      <c r="F2" s="127" t="s">
        <v>197</v>
      </c>
      <c r="G2" s="76"/>
      <c r="H2" s="77"/>
      <c r="I2" s="77"/>
      <c r="J2" s="77"/>
      <c r="K2" s="77"/>
    </row>
    <row r="3" spans="1:11" ht="13.5">
      <c r="A3" s="255" t="s">
        <v>93</v>
      </c>
      <c r="B3" s="249">
        <v>23.188946975354742</v>
      </c>
      <c r="C3" s="250">
        <v>24.14688427299703</v>
      </c>
      <c r="D3" s="250">
        <v>25.334414268342115</v>
      </c>
      <c r="E3" s="251">
        <v>25.371865703357415</v>
      </c>
      <c r="F3" s="251">
        <v>21.93577566711895</v>
      </c>
      <c r="G3" s="75"/>
      <c r="H3" s="78"/>
      <c r="I3" s="78"/>
      <c r="J3" s="78"/>
      <c r="K3" s="78"/>
    </row>
    <row r="4" spans="1:11" ht="13.5">
      <c r="A4" s="256" t="s">
        <v>110</v>
      </c>
      <c r="B4" s="252">
        <v>9.52203136669156</v>
      </c>
      <c r="C4" s="253">
        <v>9.198813056379821</v>
      </c>
      <c r="D4" s="253">
        <v>8.99878394811512</v>
      </c>
      <c r="E4" s="254">
        <v>8.797280067998301</v>
      </c>
      <c r="F4" s="254">
        <v>8.593396653098145</v>
      </c>
      <c r="G4" s="78"/>
      <c r="H4" s="78"/>
      <c r="I4" s="78"/>
      <c r="J4" s="78"/>
      <c r="K4" s="78"/>
    </row>
    <row r="5" spans="1:11" ht="13.5">
      <c r="A5" s="256" t="s">
        <v>94</v>
      </c>
      <c r="B5" s="252">
        <v>7.916355489171023</v>
      </c>
      <c r="C5" s="253">
        <v>7.863501483679524</v>
      </c>
      <c r="D5" s="253">
        <v>8.309687880016215</v>
      </c>
      <c r="E5" s="254">
        <v>8.159796005099873</v>
      </c>
      <c r="F5" s="254">
        <v>7.914970601537766</v>
      </c>
      <c r="G5" s="78"/>
      <c r="H5" s="78"/>
      <c r="I5" s="78"/>
      <c r="J5" s="78"/>
      <c r="K5" s="78"/>
    </row>
    <row r="6" spans="1:11" ht="13.5">
      <c r="A6" s="256" t="s">
        <v>129</v>
      </c>
      <c r="B6" s="252">
        <v>6.04929051530993</v>
      </c>
      <c r="C6" s="253">
        <v>6.120178041543026</v>
      </c>
      <c r="D6" s="253">
        <v>5.9991892987434134</v>
      </c>
      <c r="E6" s="254">
        <v>6.71483212919677</v>
      </c>
      <c r="F6" s="254">
        <v>7.41745816372682</v>
      </c>
      <c r="G6" s="78"/>
      <c r="H6" s="78"/>
      <c r="I6" s="78"/>
      <c r="J6" s="78"/>
      <c r="K6" s="78"/>
    </row>
    <row r="7" spans="1:11" ht="13.5">
      <c r="A7" s="256" t="s">
        <v>95</v>
      </c>
      <c r="B7" s="252">
        <v>7.169529499626587</v>
      </c>
      <c r="C7" s="253">
        <v>6.862017804154302</v>
      </c>
      <c r="D7" s="253">
        <v>6.566680178354277</v>
      </c>
      <c r="E7" s="254">
        <v>6.332341691457713</v>
      </c>
      <c r="F7" s="254">
        <v>6.829488919041157</v>
      </c>
      <c r="G7" s="78"/>
      <c r="H7" s="78"/>
      <c r="I7" s="78"/>
      <c r="J7" s="78"/>
      <c r="K7" s="78"/>
    </row>
    <row r="8" spans="1:11" ht="13.5">
      <c r="A8" s="257" t="s">
        <v>15</v>
      </c>
      <c r="B8" s="252">
        <v>5.825242718446602</v>
      </c>
      <c r="C8" s="253">
        <v>5.489614243323442</v>
      </c>
      <c r="D8" s="253">
        <v>5.634373733279287</v>
      </c>
      <c r="E8" s="254">
        <v>5.524861878453039</v>
      </c>
      <c r="F8" s="254">
        <v>5.834464043419267</v>
      </c>
      <c r="G8" s="79"/>
      <c r="H8" s="79"/>
      <c r="I8" s="79"/>
      <c r="J8" s="79"/>
      <c r="K8" s="79"/>
    </row>
    <row r="9" spans="1:11" ht="22.5">
      <c r="A9" s="240" t="s">
        <v>13</v>
      </c>
      <c r="B9" s="268">
        <v>40.32860343539955</v>
      </c>
      <c r="C9" s="268">
        <v>40.31899109792285</v>
      </c>
      <c r="D9" s="268">
        <v>39.15687069314957</v>
      </c>
      <c r="E9" s="268">
        <v>39.0990225244369</v>
      </c>
      <c r="F9" s="268">
        <v>41.47444595205789</v>
      </c>
      <c r="G9" s="80"/>
      <c r="H9" s="80"/>
      <c r="I9" s="80"/>
      <c r="J9" s="80"/>
      <c r="K9" s="80"/>
    </row>
    <row r="10" spans="1:11" ht="13.5">
      <c r="A10" s="258" t="s">
        <v>97</v>
      </c>
      <c r="B10" s="252">
        <v>4.518297236743838</v>
      </c>
      <c r="C10" s="253">
        <v>4.78486646884273</v>
      </c>
      <c r="D10" s="253">
        <v>4.702067288204296</v>
      </c>
      <c r="E10" s="254">
        <v>4.63238419039524</v>
      </c>
      <c r="F10" s="254">
        <v>4.613297150610583</v>
      </c>
      <c r="G10" s="78"/>
      <c r="H10" s="78"/>
      <c r="I10" s="78"/>
      <c r="J10" s="78"/>
      <c r="K10" s="78"/>
    </row>
    <row r="11" spans="1:11" ht="13.5">
      <c r="A11" s="259" t="s">
        <v>96</v>
      </c>
      <c r="B11" s="252">
        <v>4.74234503360717</v>
      </c>
      <c r="C11" s="253">
        <v>4.48813056379822</v>
      </c>
      <c r="D11" s="253">
        <v>4.418321848398865</v>
      </c>
      <c r="E11" s="254">
        <v>4.037399065023375</v>
      </c>
      <c r="F11" s="254">
        <v>3.9800995024875623</v>
      </c>
      <c r="G11" s="78"/>
      <c r="H11" s="78"/>
      <c r="I11" s="78"/>
      <c r="J11" s="78"/>
      <c r="K11" s="78"/>
    </row>
    <row r="12" spans="1:11" ht="13.5">
      <c r="A12" s="260" t="s">
        <v>99</v>
      </c>
      <c r="B12" s="252">
        <v>3.51008215085885</v>
      </c>
      <c r="C12" s="253">
        <v>3.746290801186944</v>
      </c>
      <c r="D12" s="253">
        <v>3.7292257802999593</v>
      </c>
      <c r="E12" s="254">
        <v>3.7399065023374414</v>
      </c>
      <c r="F12" s="254">
        <v>3.934871099050204</v>
      </c>
      <c r="G12" s="78"/>
      <c r="H12" s="78"/>
      <c r="I12" s="78"/>
      <c r="J12" s="78"/>
      <c r="K12" s="78"/>
    </row>
    <row r="13" spans="1:11" ht="13.5">
      <c r="A13" s="259" t="s">
        <v>98</v>
      </c>
      <c r="B13" s="252">
        <v>3.8088125466766245</v>
      </c>
      <c r="C13" s="253">
        <v>3.5979228486646884</v>
      </c>
      <c r="D13" s="253">
        <v>3.2833400891771385</v>
      </c>
      <c r="E13" s="254">
        <v>2.889927751806205</v>
      </c>
      <c r="F13" s="254">
        <v>2.6232473993668024</v>
      </c>
      <c r="G13" s="78"/>
      <c r="H13" s="78"/>
      <c r="I13" s="78"/>
      <c r="J13" s="78"/>
      <c r="K13" s="78"/>
    </row>
    <row r="14" spans="1:11" ht="13.5">
      <c r="A14" s="259" t="s">
        <v>101</v>
      </c>
      <c r="B14" s="252">
        <v>3.0246452576549663</v>
      </c>
      <c r="C14" s="253">
        <v>3.2640949554896146</v>
      </c>
      <c r="D14" s="253">
        <v>2.8779894608836645</v>
      </c>
      <c r="E14" s="254">
        <v>3.01742456438589</v>
      </c>
      <c r="F14" s="254">
        <v>3.346901854364541</v>
      </c>
      <c r="G14" s="78"/>
      <c r="H14" s="78"/>
      <c r="I14" s="78"/>
      <c r="J14" s="78"/>
      <c r="K14" s="78"/>
    </row>
    <row r="15" spans="1:11" ht="13.5">
      <c r="A15" s="259" t="s">
        <v>100</v>
      </c>
      <c r="B15" s="252">
        <v>2.539208364451083</v>
      </c>
      <c r="C15" s="253">
        <v>2.522255192878338</v>
      </c>
      <c r="D15" s="253">
        <v>2.553708958248885</v>
      </c>
      <c r="E15" s="254">
        <v>2.7199320016999575</v>
      </c>
      <c r="F15" s="254">
        <v>2.668475802804161</v>
      </c>
      <c r="G15" s="78"/>
      <c r="H15" s="78"/>
      <c r="I15" s="78"/>
      <c r="J15" s="78"/>
      <c r="K15" s="78"/>
    </row>
    <row r="16" spans="1:11" ht="13.5">
      <c r="A16" s="261" t="s">
        <v>102</v>
      </c>
      <c r="B16" s="252">
        <v>2.3525018670649738</v>
      </c>
      <c r="C16" s="253">
        <v>2.336795252225519</v>
      </c>
      <c r="D16" s="253">
        <v>2.391568706931496</v>
      </c>
      <c r="E16" s="254">
        <v>2.507437314067148</v>
      </c>
      <c r="F16" s="254">
        <v>2.8946178199909545</v>
      </c>
      <c r="G16" s="78"/>
      <c r="H16" s="78"/>
      <c r="I16" s="78"/>
      <c r="J16" s="78"/>
      <c r="K16" s="78"/>
    </row>
    <row r="17" spans="1:11" ht="13.5">
      <c r="A17" s="259" t="s">
        <v>103</v>
      </c>
      <c r="B17" s="252">
        <v>2.2778192681105303</v>
      </c>
      <c r="C17" s="253">
        <v>2.262611275964392</v>
      </c>
      <c r="D17" s="253">
        <v>2.067288204296717</v>
      </c>
      <c r="E17" s="254">
        <v>1.997450063748406</v>
      </c>
      <c r="F17" s="254">
        <v>2.3518769787426503</v>
      </c>
      <c r="G17" s="78"/>
      <c r="H17" s="78"/>
      <c r="I17" s="78"/>
      <c r="J17" s="78"/>
      <c r="K17" s="78"/>
    </row>
    <row r="18" spans="1:11" ht="13.5">
      <c r="A18" s="259" t="s">
        <v>104</v>
      </c>
      <c r="B18" s="252">
        <v>2.165795369678865</v>
      </c>
      <c r="C18" s="253">
        <v>2.1513353115727005</v>
      </c>
      <c r="D18" s="253">
        <v>2.229428455614106</v>
      </c>
      <c r="E18" s="254">
        <v>2.124946876328092</v>
      </c>
      <c r="F18" s="254">
        <v>2.397105382180009</v>
      </c>
      <c r="G18" s="78"/>
      <c r="H18" s="78"/>
      <c r="I18" s="78"/>
      <c r="J18" s="78"/>
      <c r="K18" s="78"/>
    </row>
    <row r="19" spans="1:11" ht="13.5">
      <c r="A19" s="262" t="s">
        <v>130</v>
      </c>
      <c r="B19" s="252">
        <v>2.128454070201643</v>
      </c>
      <c r="C19" s="253">
        <v>2.1513353115727005</v>
      </c>
      <c r="D19" s="253">
        <v>1.9051479529793272</v>
      </c>
      <c r="E19" s="254">
        <v>1.7849553761155972</v>
      </c>
      <c r="F19" s="254">
        <v>2.1709633649932156</v>
      </c>
      <c r="G19" s="78"/>
      <c r="H19" s="78"/>
      <c r="I19" s="78"/>
      <c r="J19" s="78"/>
      <c r="K19" s="78"/>
    </row>
    <row r="20" spans="1:11" ht="13.5">
      <c r="A20" s="259" t="s">
        <v>128</v>
      </c>
      <c r="B20" s="252">
        <v>2.3525018670649738</v>
      </c>
      <c r="C20" s="253">
        <v>2.0771513353115725</v>
      </c>
      <c r="D20" s="253">
        <v>2.067288204296717</v>
      </c>
      <c r="E20" s="254">
        <v>2.252443688907777</v>
      </c>
      <c r="F20" s="254">
        <v>2.2161917684305745</v>
      </c>
      <c r="G20" s="78"/>
      <c r="H20" s="78"/>
      <c r="I20" s="78"/>
      <c r="J20" s="78"/>
      <c r="K20" s="78"/>
    </row>
    <row r="21" spans="1:11" ht="13.5">
      <c r="A21" s="259" t="s">
        <v>14</v>
      </c>
      <c r="B21" s="252">
        <v>1.7923823749066468</v>
      </c>
      <c r="C21" s="253">
        <v>1.6691394658753709</v>
      </c>
      <c r="D21" s="253">
        <v>1.4997973246858534</v>
      </c>
      <c r="E21" s="254">
        <v>1.7849553761155972</v>
      </c>
      <c r="F21" s="254">
        <v>1.854364540931705</v>
      </c>
      <c r="G21" s="78"/>
      <c r="H21" s="78"/>
      <c r="I21" s="78"/>
      <c r="J21" s="78"/>
      <c r="K21" s="78"/>
    </row>
    <row r="22" spans="1:11" ht="13.5">
      <c r="A22" s="259" t="s">
        <v>105</v>
      </c>
      <c r="B22" s="252">
        <v>1.2322628827483197</v>
      </c>
      <c r="C22" s="253">
        <v>1.1869436201780417</v>
      </c>
      <c r="D22" s="253">
        <v>1.256586947709769</v>
      </c>
      <c r="E22" s="254">
        <v>1.317467063323417</v>
      </c>
      <c r="F22" s="254">
        <v>1.5377657168701944</v>
      </c>
      <c r="G22" s="78"/>
      <c r="H22" s="78"/>
      <c r="I22" s="78"/>
      <c r="J22" s="78"/>
      <c r="K22" s="78"/>
    </row>
    <row r="23" spans="1:11" ht="13.5">
      <c r="A23" s="259" t="s">
        <v>106</v>
      </c>
      <c r="B23" s="252">
        <v>1.0082150858849888</v>
      </c>
      <c r="C23" s="253">
        <v>1.0385756676557862</v>
      </c>
      <c r="D23" s="253">
        <v>1.0944466963923796</v>
      </c>
      <c r="E23" s="254">
        <v>1.1049723756906076</v>
      </c>
      <c r="F23" s="254">
        <v>1.1759384893713252</v>
      </c>
      <c r="G23" s="78"/>
      <c r="H23" s="78"/>
      <c r="I23" s="78"/>
      <c r="J23" s="78"/>
      <c r="K23" s="78"/>
    </row>
    <row r="24" spans="1:11" ht="13.5">
      <c r="A24" s="259" t="s">
        <v>108</v>
      </c>
      <c r="B24" s="252">
        <v>0.8215085884988798</v>
      </c>
      <c r="C24" s="253">
        <v>0.8531157270029673</v>
      </c>
      <c r="D24" s="253">
        <v>0.8512363194162952</v>
      </c>
      <c r="E24" s="254">
        <v>0.8074798130046749</v>
      </c>
      <c r="F24" s="254">
        <v>0.9497964721845319</v>
      </c>
      <c r="G24" s="78"/>
      <c r="H24" s="78"/>
      <c r="I24" s="78"/>
      <c r="J24" s="78"/>
      <c r="K24" s="78"/>
    </row>
    <row r="25" spans="1:11" ht="13.5">
      <c r="A25" s="259" t="s">
        <v>107</v>
      </c>
      <c r="B25" s="252">
        <v>0.7468259895444361</v>
      </c>
      <c r="C25" s="253">
        <v>0.8531157270029673</v>
      </c>
      <c r="D25" s="253">
        <v>0.9323064450749898</v>
      </c>
      <c r="E25" s="254">
        <v>0.9349766255843603</v>
      </c>
      <c r="F25" s="254">
        <v>1.0402532790592491</v>
      </c>
      <c r="G25" s="78"/>
      <c r="H25" s="78"/>
      <c r="I25" s="78"/>
      <c r="J25" s="78"/>
      <c r="K25" s="78"/>
    </row>
    <row r="26" spans="1:11" ht="13.5">
      <c r="A26" s="259" t="s">
        <v>109</v>
      </c>
      <c r="B26" s="252">
        <v>0.784167289021658</v>
      </c>
      <c r="C26" s="253">
        <v>0.741839762611276</v>
      </c>
      <c r="D26" s="253">
        <v>0.8107012565869477</v>
      </c>
      <c r="E26" s="254">
        <v>0.8074798130046749</v>
      </c>
      <c r="F26" s="254">
        <v>0.8593396653098146</v>
      </c>
      <c r="G26" s="78"/>
      <c r="H26" s="78"/>
      <c r="I26" s="78"/>
      <c r="J26" s="78"/>
      <c r="K26" s="78"/>
    </row>
    <row r="27" spans="1:11" ht="13.5">
      <c r="A27" s="263" t="s">
        <v>111</v>
      </c>
      <c r="B27" s="264">
        <v>0.5227781926811054</v>
      </c>
      <c r="C27" s="265">
        <v>0.5934718100890208</v>
      </c>
      <c r="D27" s="265">
        <v>0.48642075395216866</v>
      </c>
      <c r="E27" s="266">
        <v>0.6374840628984276</v>
      </c>
      <c r="F27" s="266">
        <v>0.8593396653098146</v>
      </c>
      <c r="G27" s="78"/>
      <c r="H27" s="78"/>
      <c r="I27" s="78"/>
      <c r="J27" s="78"/>
      <c r="K27" s="78"/>
    </row>
    <row r="28" spans="1:11" ht="13.5">
      <c r="A28" s="225"/>
      <c r="B28" s="267">
        <f>SUM(B10:B27)</f>
        <v>40.32860343539955</v>
      </c>
      <c r="C28" s="267">
        <f>SUM(C10:C27)</f>
        <v>40.31899109792285</v>
      </c>
      <c r="D28" s="267">
        <f>SUM(D10:D27)</f>
        <v>39.15687069314957</v>
      </c>
      <c r="E28" s="267">
        <f>SUM(E10:E27)</f>
        <v>39.0990225244369</v>
      </c>
      <c r="F28" s="267">
        <f>SUM(F10:F27)</f>
        <v>41.47444595205789</v>
      </c>
      <c r="G28" s="78"/>
      <c r="H28" s="78"/>
      <c r="I28" s="78"/>
      <c r="J28" s="78"/>
      <c r="K28" s="78"/>
    </row>
    <row r="29" spans="1:13" ht="13.5">
      <c r="A29" s="225"/>
      <c r="B29" s="225"/>
      <c r="C29" s="225"/>
      <c r="D29" s="225"/>
      <c r="E29" s="225"/>
      <c r="F29" s="225"/>
      <c r="G29" s="78"/>
      <c r="H29" s="78"/>
      <c r="I29" s="78"/>
      <c r="J29" s="78"/>
      <c r="K29" s="78"/>
      <c r="L29" s="2"/>
      <c r="M29" s="2"/>
    </row>
    <row r="30" spans="1:11" ht="13.5">
      <c r="A30" s="226"/>
      <c r="B30" s="227"/>
      <c r="C30" s="227"/>
      <c r="D30" s="227"/>
      <c r="E30" s="227"/>
      <c r="F30" s="227"/>
      <c r="G30" s="78"/>
      <c r="H30" s="78"/>
      <c r="I30" s="78"/>
      <c r="J30" s="78"/>
      <c r="K30" s="78"/>
    </row>
    <row r="31" spans="1:11" ht="13.5">
      <c r="A31" s="228" t="s">
        <v>55</v>
      </c>
      <c r="B31" s="222"/>
      <c r="C31" s="222"/>
      <c r="D31" s="222"/>
      <c r="E31" s="222"/>
      <c r="F31" s="222"/>
      <c r="G31" s="75"/>
      <c r="H31" s="75"/>
      <c r="I31" s="78"/>
      <c r="J31" s="75"/>
      <c r="K31" s="75"/>
    </row>
    <row r="32" spans="1:11" ht="13.5">
      <c r="A32" s="128"/>
      <c r="B32" s="127" t="s">
        <v>194</v>
      </c>
      <c r="C32" s="127" t="s">
        <v>198</v>
      </c>
      <c r="D32" s="127" t="s">
        <v>199</v>
      </c>
      <c r="E32" s="127" t="s">
        <v>200</v>
      </c>
      <c r="F32" s="127" t="s">
        <v>201</v>
      </c>
      <c r="G32" s="78"/>
      <c r="H32" s="78"/>
      <c r="I32" s="78"/>
      <c r="J32" s="78"/>
      <c r="K32" s="78"/>
    </row>
    <row r="33" spans="1:11" ht="13.5">
      <c r="A33" s="223" t="s">
        <v>56</v>
      </c>
      <c r="B33" s="270">
        <v>495</v>
      </c>
      <c r="C33" s="270">
        <v>497</v>
      </c>
      <c r="D33" s="270">
        <v>450</v>
      </c>
      <c r="E33" s="270">
        <v>430</v>
      </c>
      <c r="F33" s="270">
        <v>436</v>
      </c>
      <c r="G33" s="78"/>
      <c r="H33" s="78"/>
      <c r="I33" s="78"/>
      <c r="J33" s="78"/>
      <c r="K33" s="78"/>
    </row>
    <row r="34" spans="1:11" ht="13.5">
      <c r="A34" s="223" t="s">
        <v>57</v>
      </c>
      <c r="B34" s="270">
        <v>1313</v>
      </c>
      <c r="C34" s="270">
        <v>1340</v>
      </c>
      <c r="D34" s="270">
        <v>1219</v>
      </c>
      <c r="E34" s="270">
        <v>1172</v>
      </c>
      <c r="F34" s="270">
        <v>1182</v>
      </c>
      <c r="G34" s="78"/>
      <c r="H34" s="78"/>
      <c r="I34" s="78"/>
      <c r="J34" s="78"/>
      <c r="K34" s="78"/>
    </row>
    <row r="35" spans="1:11" ht="13.5">
      <c r="A35" s="223" t="s">
        <v>58</v>
      </c>
      <c r="B35" s="270">
        <v>595</v>
      </c>
      <c r="C35" s="270">
        <v>583</v>
      </c>
      <c r="D35" s="270">
        <v>549</v>
      </c>
      <c r="E35" s="270">
        <v>509</v>
      </c>
      <c r="F35" s="270">
        <v>353</v>
      </c>
      <c r="G35" s="78"/>
      <c r="H35" s="78"/>
      <c r="I35" s="78"/>
      <c r="J35" s="78"/>
      <c r="K35" s="78"/>
    </row>
    <row r="36" spans="1:11" ht="13.5">
      <c r="A36" s="224" t="s">
        <v>59</v>
      </c>
      <c r="B36" s="271">
        <v>275</v>
      </c>
      <c r="C36" s="271">
        <v>276</v>
      </c>
      <c r="D36" s="271">
        <v>249</v>
      </c>
      <c r="E36" s="271">
        <v>242</v>
      </c>
      <c r="F36" s="271">
        <v>240</v>
      </c>
      <c r="G36" s="78"/>
      <c r="H36" s="78"/>
      <c r="I36" s="78"/>
      <c r="J36" s="78"/>
      <c r="K36" s="78"/>
    </row>
    <row r="37" spans="1:11" ht="13.5">
      <c r="A37" s="230"/>
      <c r="B37" s="241"/>
      <c r="C37" s="241"/>
      <c r="D37" s="241"/>
      <c r="E37" s="241"/>
      <c r="F37" s="241"/>
      <c r="G37" s="78"/>
      <c r="H37" s="78"/>
      <c r="I37" s="78"/>
      <c r="J37" s="78"/>
      <c r="K37" s="78"/>
    </row>
    <row r="38" spans="1:11" ht="13.5">
      <c r="A38" s="232"/>
      <c r="B38" s="242"/>
      <c r="C38" s="242"/>
      <c r="D38" s="242"/>
      <c r="E38" s="242"/>
      <c r="F38" s="242"/>
      <c r="G38" s="78"/>
      <c r="H38" s="78"/>
      <c r="I38" s="78"/>
      <c r="J38" s="78"/>
      <c r="K38" s="78"/>
    </row>
    <row r="39" spans="1:11" ht="13.5">
      <c r="A39" s="232"/>
      <c r="B39" s="242"/>
      <c r="C39" s="242"/>
      <c r="D39" s="242"/>
      <c r="E39" s="242"/>
      <c r="F39" s="242"/>
      <c r="G39" s="78"/>
      <c r="H39" s="78"/>
      <c r="I39" s="78"/>
      <c r="J39" s="78"/>
      <c r="K39" s="78"/>
    </row>
    <row r="40" spans="1:11" ht="13.5">
      <c r="A40" s="232"/>
      <c r="B40" s="242"/>
      <c r="C40" s="242"/>
      <c r="D40" s="242"/>
      <c r="E40" s="242"/>
      <c r="F40" s="242"/>
      <c r="G40" s="78"/>
      <c r="H40" s="78"/>
      <c r="I40" s="78"/>
      <c r="J40" s="78"/>
      <c r="K40" s="78"/>
    </row>
    <row r="41" spans="1:11" ht="13.5">
      <c r="A41" s="232"/>
      <c r="B41" s="242"/>
      <c r="C41" s="242"/>
      <c r="D41" s="242"/>
      <c r="E41" s="242"/>
      <c r="F41" s="242"/>
      <c r="G41" s="78"/>
      <c r="H41" s="78"/>
      <c r="I41" s="78"/>
      <c r="J41" s="78"/>
      <c r="K41" s="78"/>
    </row>
    <row r="42" spans="1:11" ht="13.5">
      <c r="A42" s="225"/>
      <c r="B42" s="225"/>
      <c r="C42" s="225"/>
      <c r="D42" s="225"/>
      <c r="E42" s="225"/>
      <c r="F42" s="225"/>
      <c r="G42" s="78"/>
      <c r="H42" s="78"/>
      <c r="I42" s="78"/>
      <c r="J42" s="78"/>
      <c r="K42" s="78"/>
    </row>
    <row r="43" spans="1:11" ht="13.5">
      <c r="A43" s="225"/>
      <c r="B43" s="225"/>
      <c r="C43" s="225"/>
      <c r="D43" s="225"/>
      <c r="E43" s="225"/>
      <c r="F43" s="225"/>
      <c r="G43" s="78"/>
      <c r="H43" s="78"/>
      <c r="I43" s="78"/>
      <c r="J43" s="78"/>
      <c r="K43" s="78"/>
    </row>
    <row r="44" spans="1:11" ht="13.5">
      <c r="A44" s="225"/>
      <c r="B44" s="225"/>
      <c r="C44" s="225"/>
      <c r="D44" s="225"/>
      <c r="E44" s="225"/>
      <c r="F44" s="225"/>
      <c r="G44" s="78"/>
      <c r="H44" s="78"/>
      <c r="I44" s="78"/>
      <c r="J44" s="78"/>
      <c r="K44" s="78"/>
    </row>
    <row r="45" spans="1:11" ht="13.5">
      <c r="A45" s="225"/>
      <c r="B45" s="225"/>
      <c r="C45" s="225"/>
      <c r="D45" s="225"/>
      <c r="E45" s="225"/>
      <c r="F45" s="225"/>
      <c r="G45" s="78"/>
      <c r="H45" s="78"/>
      <c r="I45" s="78"/>
      <c r="J45" s="78"/>
      <c r="K45" s="78"/>
    </row>
    <row r="46" spans="1:11" ht="13.5">
      <c r="A46" s="228" t="s">
        <v>60</v>
      </c>
      <c r="B46" s="225"/>
      <c r="C46" s="225"/>
      <c r="D46" s="222"/>
      <c r="E46" s="222"/>
      <c r="F46" s="222"/>
      <c r="G46" s="78"/>
      <c r="H46" s="78"/>
      <c r="I46" s="78"/>
      <c r="J46" s="78"/>
      <c r="K46" s="78"/>
    </row>
    <row r="47" spans="1:11" ht="13.5">
      <c r="A47" s="128"/>
      <c r="B47" s="127" t="s">
        <v>202</v>
      </c>
      <c r="C47" s="127" t="s">
        <v>198</v>
      </c>
      <c r="D47" s="127" t="s">
        <v>199</v>
      </c>
      <c r="E47" s="127" t="s">
        <v>200</v>
      </c>
      <c r="F47" s="127" t="s">
        <v>201</v>
      </c>
      <c r="G47" s="78"/>
      <c r="H47" s="78"/>
      <c r="I47" s="78"/>
      <c r="J47" s="78"/>
      <c r="K47" s="78"/>
    </row>
    <row r="48" spans="1:11" ht="13.5">
      <c r="A48" s="255" t="s">
        <v>93</v>
      </c>
      <c r="B48" s="272">
        <v>21.168610732824124</v>
      </c>
      <c r="C48" s="272">
        <v>20.801517435922378</v>
      </c>
      <c r="D48" s="272">
        <v>21.709999493183314</v>
      </c>
      <c r="E48" s="272">
        <v>23.562059089034758</v>
      </c>
      <c r="F48" s="272">
        <v>19.90906178376913</v>
      </c>
      <c r="G48" s="78"/>
      <c r="H48" s="78"/>
      <c r="I48" s="78"/>
      <c r="J48" s="78"/>
      <c r="K48" s="78"/>
    </row>
    <row r="49" spans="1:11" ht="13.5">
      <c r="A49" s="256" t="s">
        <v>163</v>
      </c>
      <c r="B49" s="273">
        <v>7.1999526318905795</v>
      </c>
      <c r="C49" s="273">
        <v>7.351782500851126</v>
      </c>
      <c r="D49" s="273">
        <v>7.6782727687395464</v>
      </c>
      <c r="E49" s="273">
        <v>8.24148268675679</v>
      </c>
      <c r="F49" s="273">
        <v>10.18803755822264</v>
      </c>
      <c r="G49" s="78"/>
      <c r="H49" s="78"/>
      <c r="I49" s="78"/>
      <c r="J49" s="78"/>
      <c r="K49" s="78"/>
    </row>
    <row r="50" spans="1:11" ht="13.5">
      <c r="A50" s="256" t="s">
        <v>96</v>
      </c>
      <c r="B50" s="273">
        <v>12.488404681548147</v>
      </c>
      <c r="C50" s="273">
        <v>12.81941539808375</v>
      </c>
      <c r="D50" s="273">
        <v>12.64000810906695</v>
      </c>
      <c r="E50" s="273">
        <v>11.471207747773853</v>
      </c>
      <c r="F50" s="273">
        <v>8.799319811715996</v>
      </c>
      <c r="G50" s="78"/>
      <c r="H50" s="78"/>
      <c r="I50" s="78"/>
      <c r="J50" s="78"/>
      <c r="K50" s="78"/>
    </row>
    <row r="51" spans="1:11" ht="13.5">
      <c r="A51" s="256" t="s">
        <v>129</v>
      </c>
      <c r="B51" s="273">
        <v>6.195353977934356</v>
      </c>
      <c r="C51" s="273">
        <v>6.683527065804193</v>
      </c>
      <c r="D51" s="273">
        <v>6.820738938725864</v>
      </c>
      <c r="E51" s="273">
        <v>6.556408741878323</v>
      </c>
      <c r="F51" s="273">
        <v>7.95524558247283</v>
      </c>
      <c r="G51" s="78"/>
      <c r="H51" s="78"/>
      <c r="I51" s="78"/>
      <c r="J51" s="78"/>
      <c r="K51" s="78"/>
    </row>
    <row r="52" spans="1:11" ht="13.5">
      <c r="A52" s="256" t="s">
        <v>110</v>
      </c>
      <c r="B52" s="273">
        <v>6.658179880395523</v>
      </c>
      <c r="C52" s="273">
        <v>6.786634891299061</v>
      </c>
      <c r="D52" s="273">
        <v>6.738634635852213</v>
      </c>
      <c r="E52" s="273">
        <v>6.319027293294252</v>
      </c>
      <c r="F52" s="273">
        <v>6.587475663553244</v>
      </c>
      <c r="G52" s="78"/>
      <c r="H52" s="78"/>
      <c r="I52" s="78"/>
      <c r="J52" s="78"/>
      <c r="K52" s="78"/>
    </row>
    <row r="53" spans="1:11" ht="13.5">
      <c r="A53" s="256" t="s">
        <v>94</v>
      </c>
      <c r="B53" s="273">
        <v>6.0591706633508995</v>
      </c>
      <c r="C53" s="273">
        <v>6.296386362531005</v>
      </c>
      <c r="D53" s="273">
        <v>6.044295778217019</v>
      </c>
      <c r="E53" s="273">
        <v>6.074959043341618</v>
      </c>
      <c r="F53" s="273">
        <v>6.438376420139488</v>
      </c>
      <c r="G53" s="81"/>
      <c r="H53" s="81"/>
      <c r="I53" s="81"/>
      <c r="J53" s="81"/>
      <c r="K53" s="81"/>
    </row>
    <row r="54" spans="1:11" ht="22.5">
      <c r="A54" s="240" t="s">
        <v>13</v>
      </c>
      <c r="B54" s="268">
        <v>40.2</v>
      </c>
      <c r="C54" s="268">
        <v>39.3</v>
      </c>
      <c r="D54" s="268">
        <v>38.4</v>
      </c>
      <c r="E54" s="268">
        <v>37.77485539792041</v>
      </c>
      <c r="F54" s="268">
        <v>40.12248318012667</v>
      </c>
      <c r="G54" s="78"/>
      <c r="H54" s="78"/>
      <c r="I54" s="78"/>
      <c r="J54" s="78"/>
      <c r="K54" s="78"/>
    </row>
    <row r="55" spans="1:11" ht="13.5">
      <c r="A55" s="259" t="s">
        <v>98</v>
      </c>
      <c r="B55" s="273">
        <v>4.620364339708291</v>
      </c>
      <c r="C55" s="273">
        <v>4.709887651378824</v>
      </c>
      <c r="D55" s="273">
        <v>4.304900917338199</v>
      </c>
      <c r="E55" s="273">
        <v>3.637619944499549</v>
      </c>
      <c r="F55" s="273">
        <v>3.744732237474431</v>
      </c>
      <c r="G55" s="82"/>
      <c r="H55" s="82"/>
      <c r="I55" s="82"/>
      <c r="J55" s="82"/>
      <c r="K55" s="82"/>
    </row>
    <row r="56" spans="1:11" ht="13.5">
      <c r="A56" s="259" t="s">
        <v>128</v>
      </c>
      <c r="B56" s="273">
        <v>3.5723449187834286</v>
      </c>
      <c r="C56" s="273">
        <v>3.5795924322746946</v>
      </c>
      <c r="D56" s="273">
        <v>3.9126248036085345</v>
      </c>
      <c r="E56" s="273">
        <v>3.8716579923993355</v>
      </c>
      <c r="F56" s="273">
        <v>4.171082140128644</v>
      </c>
      <c r="G56" s="78"/>
      <c r="H56" s="78"/>
      <c r="I56" s="78"/>
      <c r="J56" s="78"/>
      <c r="K56" s="78"/>
    </row>
    <row r="57" spans="1:11" ht="13.5">
      <c r="A57" s="259" t="s">
        <v>14</v>
      </c>
      <c r="B57" s="273">
        <v>5.271675844237867</v>
      </c>
      <c r="C57" s="273">
        <v>4.797432031515977</v>
      </c>
      <c r="D57" s="273">
        <v>3.8254523338908317</v>
      </c>
      <c r="E57" s="273">
        <v>3.9262668702426193</v>
      </c>
      <c r="F57" s="273">
        <v>4.548143036695665</v>
      </c>
      <c r="G57" s="78"/>
      <c r="H57" s="78"/>
      <c r="I57" s="78"/>
      <c r="J57" s="78"/>
      <c r="K57" s="78"/>
    </row>
    <row r="58" spans="1:11" ht="13.5">
      <c r="A58" s="260" t="s">
        <v>99</v>
      </c>
      <c r="B58" s="273">
        <v>3.5417530147827976</v>
      </c>
      <c r="C58" s="273">
        <v>3.3296045912163805</v>
      </c>
      <c r="D58" s="273">
        <v>3.8051796665146216</v>
      </c>
      <c r="E58" s="273">
        <v>3.7345785643437464</v>
      </c>
      <c r="F58" s="273">
        <v>3.664637602582744</v>
      </c>
      <c r="G58" s="78"/>
      <c r="H58" s="78"/>
      <c r="I58" s="78"/>
      <c r="J58" s="78"/>
      <c r="K58" s="78"/>
    </row>
    <row r="59" spans="1:11" ht="13.5">
      <c r="A59" s="259" t="s">
        <v>95</v>
      </c>
      <c r="B59" s="273">
        <v>3.120374208064421</v>
      </c>
      <c r="C59" s="273">
        <v>3.151597684937503</v>
      </c>
      <c r="D59" s="273">
        <v>3.1361816430996905</v>
      </c>
      <c r="E59" s="273">
        <v>3.061440559908168</v>
      </c>
      <c r="F59" s="273">
        <v>2.920373610666141</v>
      </c>
      <c r="G59" s="78"/>
      <c r="H59" s="78"/>
      <c r="I59" s="78"/>
      <c r="J59" s="78"/>
      <c r="K59" s="78"/>
    </row>
    <row r="60" spans="1:11" ht="13.5">
      <c r="A60" s="262" t="s">
        <v>130</v>
      </c>
      <c r="B60" s="273">
        <v>3.238794481615252</v>
      </c>
      <c r="C60" s="273">
        <v>3.2323330577306555</v>
      </c>
      <c r="D60" s="273">
        <v>3.0611727738077135</v>
      </c>
      <c r="E60" s="273">
        <v>2.694780951531835</v>
      </c>
      <c r="F60" s="273">
        <v>2.9339280873401186</v>
      </c>
      <c r="G60" s="78"/>
      <c r="H60" s="78"/>
      <c r="I60" s="78"/>
      <c r="J60" s="78"/>
      <c r="K60" s="78"/>
    </row>
    <row r="61" spans="1:11" ht="13.5">
      <c r="A61" s="259" t="s">
        <v>101</v>
      </c>
      <c r="B61" s="273">
        <v>2.691100716442655</v>
      </c>
      <c r="C61" s="273">
        <v>2.7479208209717427</v>
      </c>
      <c r="D61" s="273">
        <v>2.618214991637525</v>
      </c>
      <c r="E61" s="273">
        <v>2.662461411583769</v>
      </c>
      <c r="F61" s="273">
        <v>2.728146486926091</v>
      </c>
      <c r="G61" s="78"/>
      <c r="H61" s="78"/>
      <c r="I61" s="78"/>
      <c r="J61" s="78"/>
      <c r="K61" s="78"/>
    </row>
    <row r="62" spans="1:11" ht="13.5">
      <c r="A62" s="262" t="s">
        <v>15</v>
      </c>
      <c r="B62" s="273">
        <v>2.9822172222551164</v>
      </c>
      <c r="C62" s="273">
        <v>2.816983609746608</v>
      </c>
      <c r="D62" s="273">
        <v>2.581724190360347</v>
      </c>
      <c r="E62" s="273">
        <v>2.5599304572657666</v>
      </c>
      <c r="F62" s="273">
        <v>2.9154447100574217</v>
      </c>
      <c r="G62" s="78"/>
      <c r="H62" s="78"/>
      <c r="I62" s="78"/>
      <c r="J62" s="78"/>
      <c r="K62" s="78"/>
    </row>
    <row r="63" spans="1:11" ht="13.5">
      <c r="A63" s="258" t="s">
        <v>97</v>
      </c>
      <c r="B63" s="273">
        <v>2.323997868435076</v>
      </c>
      <c r="C63" s="273">
        <v>2.2673994455522593</v>
      </c>
      <c r="D63" s="273">
        <v>2.353656682377984</v>
      </c>
      <c r="E63" s="273">
        <v>2.4696586387901345</v>
      </c>
      <c r="F63" s="273">
        <v>2.5309904625773223</v>
      </c>
      <c r="G63" s="78"/>
      <c r="H63" s="78"/>
      <c r="I63" s="78"/>
      <c r="J63" s="78"/>
      <c r="K63" s="78"/>
    </row>
    <row r="64" spans="1:11" ht="13.5">
      <c r="A64" s="259" t="s">
        <v>104</v>
      </c>
      <c r="B64" s="273">
        <v>2.1256439102374327</v>
      </c>
      <c r="C64" s="273">
        <v>1.868586158260785</v>
      </c>
      <c r="D64" s="273">
        <v>1.7698038619431353</v>
      </c>
      <c r="E64" s="273">
        <v>1.8600452473559272</v>
      </c>
      <c r="F64" s="273">
        <v>1.991275845922567</v>
      </c>
      <c r="G64" s="78"/>
      <c r="H64" s="78"/>
      <c r="I64" s="78"/>
      <c r="J64" s="78"/>
      <c r="K64" s="78"/>
    </row>
    <row r="65" spans="1:11" ht="13.5">
      <c r="A65" s="259" t="s">
        <v>106</v>
      </c>
      <c r="B65" s="273">
        <v>1.3845303649318097</v>
      </c>
      <c r="C65" s="273">
        <v>1.420164388891591</v>
      </c>
      <c r="D65" s="273">
        <v>1.571131721656277</v>
      </c>
      <c r="E65" s="273">
        <v>1.7731168295645778</v>
      </c>
      <c r="F65" s="273">
        <v>1.9629346674224315</v>
      </c>
      <c r="G65" s="78"/>
      <c r="H65" s="78"/>
      <c r="I65" s="78"/>
      <c r="J65" s="78"/>
      <c r="K65" s="78"/>
    </row>
    <row r="66" spans="1:11" ht="13.5">
      <c r="A66" s="259" t="s">
        <v>105</v>
      </c>
      <c r="B66" s="273">
        <v>1.4101880908678233</v>
      </c>
      <c r="C66" s="273">
        <v>1.4318369729098779</v>
      </c>
      <c r="D66" s="273">
        <v>1.4251685165475647</v>
      </c>
      <c r="E66" s="273">
        <v>1.4499214300839194</v>
      </c>
      <c r="F66" s="273">
        <v>1.8236932252261133</v>
      </c>
      <c r="G66" s="78"/>
      <c r="H66" s="78"/>
      <c r="I66" s="78"/>
      <c r="J66" s="78"/>
      <c r="K66" s="78"/>
    </row>
    <row r="67" spans="1:11" ht="13.5">
      <c r="A67" s="261" t="s">
        <v>102</v>
      </c>
      <c r="B67" s="273">
        <v>1.026309037440543</v>
      </c>
      <c r="C67" s="273">
        <v>1.0670687223384077</v>
      </c>
      <c r="D67" s="273">
        <v>1.0774922710455628</v>
      </c>
      <c r="E67" s="273">
        <v>1.134527298866587</v>
      </c>
      <c r="F67" s="273">
        <v>1.100377060896567</v>
      </c>
      <c r="G67" s="78"/>
      <c r="H67" s="78"/>
      <c r="I67" s="78"/>
      <c r="J67" s="78"/>
      <c r="K67" s="78"/>
    </row>
    <row r="68" spans="1:11" ht="13.5">
      <c r="A68" s="259" t="s">
        <v>107</v>
      </c>
      <c r="B68" s="273">
        <v>1.083545502990112</v>
      </c>
      <c r="C68" s="273">
        <v>0.9980059335635427</v>
      </c>
      <c r="D68" s="273">
        <v>1.0237697024986063</v>
      </c>
      <c r="E68" s="273">
        <v>0.9406100591781921</v>
      </c>
      <c r="F68" s="273">
        <v>1.0215146511570594</v>
      </c>
      <c r="G68" s="78"/>
      <c r="H68" s="78"/>
      <c r="I68" s="78"/>
      <c r="J68" s="78"/>
      <c r="K68" s="78"/>
    </row>
    <row r="69" spans="1:11" ht="13.5">
      <c r="A69" s="259" t="s">
        <v>103</v>
      </c>
      <c r="B69" s="273">
        <v>0.5733514911086112</v>
      </c>
      <c r="C69" s="273">
        <v>0.5846019162492098</v>
      </c>
      <c r="D69" s="273">
        <v>0.6031118544422482</v>
      </c>
      <c r="E69" s="273">
        <v>0.5862095866442287</v>
      </c>
      <c r="F69" s="273">
        <v>0.47194223328486584</v>
      </c>
      <c r="G69" s="78"/>
      <c r="H69" s="78"/>
      <c r="I69" s="78"/>
      <c r="J69" s="78"/>
      <c r="K69" s="78"/>
    </row>
    <row r="70" spans="1:11" ht="13.5">
      <c r="A70" s="258" t="s">
        <v>111</v>
      </c>
      <c r="B70" s="273">
        <v>0.5624962993664515</v>
      </c>
      <c r="C70" s="273">
        <v>0.5719566168960654</v>
      </c>
      <c r="D70" s="273">
        <v>0.5970300542293853</v>
      </c>
      <c r="E70" s="273">
        <v>0.6397039975927515</v>
      </c>
      <c r="F70" s="273">
        <v>0.7233161643295463</v>
      </c>
      <c r="G70" s="78"/>
      <c r="H70" s="78"/>
      <c r="I70" s="78"/>
      <c r="J70" s="78"/>
      <c r="K70" s="78"/>
    </row>
    <row r="71" spans="1:11" ht="13.5">
      <c r="A71" s="259" t="s">
        <v>108</v>
      </c>
      <c r="B71" s="273">
        <v>0.5802593403990763</v>
      </c>
      <c r="C71" s="273">
        <v>0.5602840328777783</v>
      </c>
      <c r="D71" s="273">
        <v>0.5686483199026913</v>
      </c>
      <c r="E71" s="273">
        <v>0.6196435934870554</v>
      </c>
      <c r="F71" s="273">
        <v>0.69990388643813</v>
      </c>
      <c r="G71" s="78"/>
      <c r="H71" s="78"/>
      <c r="I71" s="78"/>
      <c r="J71" s="78"/>
      <c r="K71" s="78"/>
    </row>
    <row r="72" spans="1:11" ht="13.5">
      <c r="A72" s="274" t="s">
        <v>109</v>
      </c>
      <c r="B72" s="275">
        <v>0.12138078038960269</v>
      </c>
      <c r="C72" s="275">
        <v>0.12548027819658578</v>
      </c>
      <c r="D72" s="275">
        <v>0.13278597131417566</v>
      </c>
      <c r="E72" s="275">
        <v>0.1526819645822421</v>
      </c>
      <c r="F72" s="275">
        <v>0.17004707100081326</v>
      </c>
      <c r="G72" s="78"/>
      <c r="H72" s="78"/>
      <c r="I72" s="78"/>
      <c r="J72" s="78"/>
      <c r="K72" s="78"/>
    </row>
    <row r="73" spans="1:11" ht="13.5">
      <c r="A73" s="225"/>
      <c r="B73" s="276">
        <f>SUM(B55:B72)</f>
        <v>40.23032743205636</v>
      </c>
      <c r="C73" s="276">
        <f>SUM(C55:C72)</f>
        <v>39.26073634550849</v>
      </c>
      <c r="D73" s="276">
        <f>SUM(D55:D72)</f>
        <v>38.368050276215094</v>
      </c>
      <c r="E73" s="276">
        <f>SUM(E55:E72)</f>
        <v>37.77485539792041</v>
      </c>
      <c r="F73" s="276">
        <f>SUM(F55:F72)</f>
        <v>40.12248318012667</v>
      </c>
      <c r="G73" s="78"/>
      <c r="H73" s="78"/>
      <c r="I73" s="78"/>
      <c r="J73" s="78"/>
      <c r="K73" s="78"/>
    </row>
    <row r="74" spans="1:11" ht="13.5">
      <c r="A74" s="228" t="s">
        <v>61</v>
      </c>
      <c r="B74" s="222"/>
      <c r="C74" s="222"/>
      <c r="D74" s="222"/>
      <c r="E74" s="222"/>
      <c r="F74" s="222"/>
      <c r="G74" s="78"/>
      <c r="H74" s="78"/>
      <c r="I74" s="78"/>
      <c r="J74" s="78"/>
      <c r="K74" s="78"/>
    </row>
    <row r="75" spans="1:11" ht="13.5">
      <c r="A75" s="128"/>
      <c r="B75" s="175" t="s">
        <v>202</v>
      </c>
      <c r="C75" s="175" t="s">
        <v>198</v>
      </c>
      <c r="D75" s="175" t="s">
        <v>199</v>
      </c>
      <c r="E75" s="175" t="s">
        <v>200</v>
      </c>
      <c r="F75" s="175" t="s">
        <v>201</v>
      </c>
      <c r="G75" s="78"/>
      <c r="H75" s="78"/>
      <c r="I75" s="78"/>
      <c r="J75" s="78"/>
      <c r="K75" s="78"/>
    </row>
    <row r="76" spans="1:11" ht="13.5">
      <c r="A76" s="229" t="s">
        <v>50</v>
      </c>
      <c r="B76" s="277">
        <v>18377</v>
      </c>
      <c r="C76" s="277">
        <v>17540</v>
      </c>
      <c r="D76" s="277">
        <v>15875</v>
      </c>
      <c r="E76" s="277">
        <v>15563</v>
      </c>
      <c r="F76" s="277">
        <v>15174</v>
      </c>
      <c r="G76" s="78"/>
      <c r="H76" s="78"/>
      <c r="I76" s="78"/>
      <c r="J76" s="78"/>
      <c r="K76" s="78"/>
    </row>
    <row r="77" spans="1:11" ht="13.5">
      <c r="A77" s="159" t="s">
        <v>51</v>
      </c>
      <c r="B77" s="278">
        <v>58244</v>
      </c>
      <c r="C77" s="278">
        <v>56014</v>
      </c>
      <c r="D77" s="278">
        <v>50231</v>
      </c>
      <c r="E77" s="278">
        <v>49645</v>
      </c>
      <c r="F77" s="278">
        <v>48321</v>
      </c>
      <c r="G77" s="78"/>
      <c r="H77" s="78"/>
      <c r="I77" s="78"/>
      <c r="J77" s="78"/>
      <c r="K77" s="78"/>
    </row>
    <row r="78" spans="1:11" ht="13.5">
      <c r="A78" s="229" t="s">
        <v>52</v>
      </c>
      <c r="B78" s="278">
        <v>17480</v>
      </c>
      <c r="C78" s="278">
        <v>16697</v>
      </c>
      <c r="D78" s="278">
        <v>15776</v>
      </c>
      <c r="E78" s="278">
        <v>14480</v>
      </c>
      <c r="F78" s="278">
        <v>10083</v>
      </c>
      <c r="G78" s="78"/>
      <c r="H78" s="78"/>
      <c r="I78" s="75"/>
      <c r="J78" s="78"/>
      <c r="K78" s="78"/>
    </row>
    <row r="79" spans="1:11" ht="13.5">
      <c r="A79" s="159" t="s">
        <v>53</v>
      </c>
      <c r="B79" s="279">
        <v>8704</v>
      </c>
      <c r="C79" s="279">
        <v>8404</v>
      </c>
      <c r="D79" s="279">
        <v>7847</v>
      </c>
      <c r="E79" s="279">
        <v>8048</v>
      </c>
      <c r="F79" s="279">
        <v>7576</v>
      </c>
      <c r="G79" s="78"/>
      <c r="H79" s="78"/>
      <c r="I79" s="78"/>
      <c r="J79" s="78"/>
      <c r="K79" s="78"/>
    </row>
    <row r="80" spans="1:11" ht="13.5">
      <c r="A80" s="230"/>
      <c r="B80" s="231"/>
      <c r="C80" s="231"/>
      <c r="D80" s="231"/>
      <c r="E80" s="231"/>
      <c r="F80" s="231"/>
      <c r="G80" s="78"/>
      <c r="H80" s="78"/>
      <c r="I80" s="78"/>
      <c r="J80" s="78"/>
      <c r="K80" s="78"/>
    </row>
    <row r="81" spans="1:11" ht="13.5">
      <c r="A81" s="232"/>
      <c r="B81" s="233"/>
      <c r="C81" s="233"/>
      <c r="D81" s="233"/>
      <c r="E81" s="233"/>
      <c r="F81" s="233"/>
      <c r="G81" s="78"/>
      <c r="H81" s="78"/>
      <c r="I81" s="78"/>
      <c r="J81" s="78"/>
      <c r="K81" s="78"/>
    </row>
    <row r="82" spans="1:11" ht="13.5">
      <c r="A82" s="232"/>
      <c r="B82" s="233"/>
      <c r="C82" s="233"/>
      <c r="D82" s="233"/>
      <c r="E82" s="233"/>
      <c r="F82" s="233"/>
      <c r="G82" s="78"/>
      <c r="H82" s="78"/>
      <c r="I82" s="78"/>
      <c r="J82" s="78"/>
      <c r="K82" s="78"/>
    </row>
    <row r="83" spans="1:11" ht="13.5">
      <c r="A83" s="232"/>
      <c r="B83" s="233"/>
      <c r="C83" s="233"/>
      <c r="D83" s="233"/>
      <c r="E83" s="233"/>
      <c r="F83" s="233"/>
      <c r="G83" s="78"/>
      <c r="H83" s="78"/>
      <c r="I83" s="78"/>
      <c r="J83" s="78"/>
      <c r="K83" s="78"/>
    </row>
    <row r="84" spans="1:11" ht="13.5">
      <c r="A84" s="232"/>
      <c r="B84" s="233"/>
      <c r="C84" s="233"/>
      <c r="D84" s="233"/>
      <c r="E84" s="233"/>
      <c r="F84" s="233"/>
      <c r="G84" s="78"/>
      <c r="H84" s="78"/>
      <c r="I84" s="78"/>
      <c r="J84" s="78"/>
      <c r="K84" s="78"/>
    </row>
    <row r="85" spans="1:14" ht="13.5">
      <c r="A85" s="225"/>
      <c r="B85" s="225"/>
      <c r="C85" s="225"/>
      <c r="D85" s="225"/>
      <c r="E85" s="225"/>
      <c r="F85" s="225"/>
      <c r="G85" s="78"/>
      <c r="H85" s="78"/>
      <c r="I85" s="78"/>
      <c r="J85" s="78"/>
      <c r="K85" s="78"/>
      <c r="N85" s="2"/>
    </row>
    <row r="86" spans="1:11" ht="13.5">
      <c r="A86" s="225"/>
      <c r="B86" s="225"/>
      <c r="C86" s="225"/>
      <c r="D86" s="225"/>
      <c r="E86" s="225"/>
      <c r="F86" s="225"/>
      <c r="G86" s="78"/>
      <c r="H86" s="78"/>
      <c r="I86" s="78"/>
      <c r="J86" s="78"/>
      <c r="K86" s="78"/>
    </row>
    <row r="87" spans="1:11" ht="13.5">
      <c r="A87" s="225"/>
      <c r="B87" s="225"/>
      <c r="C87" s="225"/>
      <c r="D87" s="225"/>
      <c r="E87" s="225"/>
      <c r="F87" s="225"/>
      <c r="G87" s="78"/>
      <c r="H87" s="78"/>
      <c r="I87" s="75"/>
      <c r="J87" s="78"/>
      <c r="K87" s="78"/>
    </row>
    <row r="88" spans="1:11" ht="13.5">
      <c r="A88" s="225"/>
      <c r="B88" s="225"/>
      <c r="C88" s="225"/>
      <c r="D88" s="225"/>
      <c r="E88" s="225"/>
      <c r="F88" s="225"/>
      <c r="G88" s="78"/>
      <c r="H88" s="78"/>
      <c r="I88" s="75"/>
      <c r="J88" s="78"/>
      <c r="K88" s="78"/>
    </row>
    <row r="89" spans="1:11" ht="13.5">
      <c r="A89" s="228" t="s">
        <v>62</v>
      </c>
      <c r="B89" s="222"/>
      <c r="C89" s="222"/>
      <c r="D89" s="222"/>
      <c r="E89" s="222"/>
      <c r="F89" s="222"/>
      <c r="G89" s="78"/>
      <c r="H89" s="78"/>
      <c r="I89" s="78"/>
      <c r="J89" s="78"/>
      <c r="K89" s="78"/>
    </row>
    <row r="90" spans="1:11" ht="13.5">
      <c r="A90" s="128"/>
      <c r="B90" s="127" t="s">
        <v>202</v>
      </c>
      <c r="C90" s="127" t="s">
        <v>198</v>
      </c>
      <c r="D90" s="127" t="s">
        <v>199</v>
      </c>
      <c r="E90" s="127" t="s">
        <v>200</v>
      </c>
      <c r="F90" s="127" t="s">
        <v>201</v>
      </c>
      <c r="G90" s="78"/>
      <c r="H90" s="78"/>
      <c r="I90" s="78"/>
      <c r="J90" s="78"/>
      <c r="K90" s="78"/>
    </row>
    <row r="91" spans="1:11" ht="13.5">
      <c r="A91" s="255" t="s">
        <v>100</v>
      </c>
      <c r="B91" s="272">
        <v>17.913254784457504</v>
      </c>
      <c r="C91" s="272">
        <v>17.40666913607693</v>
      </c>
      <c r="D91" s="272">
        <v>15.747027452205456</v>
      </c>
      <c r="E91" s="272">
        <v>18.799773330868057</v>
      </c>
      <c r="F91" s="272">
        <v>20.396169841820424</v>
      </c>
      <c r="G91" s="78"/>
      <c r="H91" s="78"/>
      <c r="I91" s="78"/>
      <c r="J91" s="78"/>
      <c r="K91" s="78"/>
    </row>
    <row r="92" spans="1:11" ht="13.5">
      <c r="A92" s="256" t="s">
        <v>93</v>
      </c>
      <c r="B92" s="273">
        <v>12.650416841209008</v>
      </c>
      <c r="C92" s="273">
        <v>14.224109244885494</v>
      </c>
      <c r="D92" s="273">
        <v>17.879537742863057</v>
      </c>
      <c r="E92" s="273">
        <v>15.791813409127784</v>
      </c>
      <c r="F92" s="273">
        <v>13.512735067360618</v>
      </c>
      <c r="G92" s="78"/>
      <c r="H92" s="78"/>
      <c r="I92" s="78"/>
      <c r="J92" s="78"/>
      <c r="K92" s="78"/>
    </row>
    <row r="93" spans="1:11" ht="13.5">
      <c r="A93" s="256" t="s">
        <v>164</v>
      </c>
      <c r="B93" s="273">
        <v>15.162326237432477</v>
      </c>
      <c r="C93" s="273">
        <v>14.226203055884326</v>
      </c>
      <c r="D93" s="273">
        <v>13.36165501235599</v>
      </c>
      <c r="E93" s="273">
        <v>13.997229077576028</v>
      </c>
      <c r="F93" s="273">
        <v>12.661117492316063</v>
      </c>
      <c r="G93" s="78"/>
      <c r="H93" s="78"/>
      <c r="I93" s="78"/>
      <c r="J93" s="78"/>
      <c r="K93" s="78"/>
    </row>
    <row r="94" spans="1:11" ht="13.5">
      <c r="A94" s="256" t="s">
        <v>129</v>
      </c>
      <c r="B94" s="273">
        <v>7.381622472082756</v>
      </c>
      <c r="C94" s="273">
        <v>7.941583859651857</v>
      </c>
      <c r="D94" s="273">
        <v>5.0028043145417564</v>
      </c>
      <c r="E94" s="273">
        <v>6.0648522988795115</v>
      </c>
      <c r="F94" s="273">
        <v>9.279790544867103</v>
      </c>
      <c r="G94" s="78"/>
      <c r="H94" s="78"/>
      <c r="I94" s="78"/>
      <c r="J94" s="78"/>
      <c r="K94" s="78"/>
    </row>
    <row r="95" spans="1:11" ht="13.5">
      <c r="A95" s="256" t="s">
        <v>94</v>
      </c>
      <c r="B95" s="273">
        <v>4.773980029090567</v>
      </c>
      <c r="C95" s="273">
        <v>4.761307227035458</v>
      </c>
      <c r="D95" s="273">
        <v>5.352310013404486</v>
      </c>
      <c r="E95" s="273">
        <v>4.730830358180685</v>
      </c>
      <c r="F95" s="273">
        <v>4.900933296858944</v>
      </c>
      <c r="G95" s="82"/>
      <c r="H95" s="82"/>
      <c r="I95" s="82"/>
      <c r="J95" s="82"/>
      <c r="K95" s="82"/>
    </row>
    <row r="96" spans="1:11" ht="13.5">
      <c r="A96" s="259" t="s">
        <v>14</v>
      </c>
      <c r="B96" s="273">
        <v>4.969894265732176</v>
      </c>
      <c r="C96" s="273">
        <v>3.818572186615987</v>
      </c>
      <c r="D96" s="273">
        <v>4.240045583797954</v>
      </c>
      <c r="E96" s="273">
        <v>4.23220647957407</v>
      </c>
      <c r="F96" s="273">
        <v>4.4745559699703685</v>
      </c>
      <c r="G96" s="81">
        <v>60.51799996706476</v>
      </c>
      <c r="H96" s="81">
        <v>64.19132068244069</v>
      </c>
      <c r="I96" s="81">
        <v>66.96689399691657</v>
      </c>
      <c r="J96" s="81">
        <v>64.85965839390886</v>
      </c>
      <c r="K96" s="81">
        <v>68.02225289722058</v>
      </c>
    </row>
    <row r="97" spans="1:11" ht="22.5">
      <c r="A97" s="239" t="s">
        <v>13</v>
      </c>
      <c r="B97" s="268">
        <v>37.14850536999551</v>
      </c>
      <c r="C97" s="268">
        <v>37.62155528984993</v>
      </c>
      <c r="D97" s="268">
        <v>38.41661988083129</v>
      </c>
      <c r="E97" s="268">
        <v>36.38329504579386</v>
      </c>
      <c r="F97" s="268">
        <v>34.774697786806485</v>
      </c>
      <c r="G97" s="81"/>
      <c r="H97" s="81"/>
      <c r="I97" s="81"/>
      <c r="J97" s="81"/>
      <c r="K97" s="81"/>
    </row>
    <row r="98" spans="1:11" ht="13.5">
      <c r="A98" s="259" t="s">
        <v>104</v>
      </c>
      <c r="B98" s="273">
        <v>3.5656021212926374</v>
      </c>
      <c r="C98" s="273">
        <v>4.1835103128991715</v>
      </c>
      <c r="D98" s="273">
        <v>3.3893535103693724</v>
      </c>
      <c r="E98" s="273">
        <v>3.6994947641681986</v>
      </c>
      <c r="F98" s="273">
        <v>3.926520110293917</v>
      </c>
      <c r="G98" s="78"/>
      <c r="H98" s="78"/>
      <c r="I98" s="78"/>
      <c r="J98" s="78"/>
      <c r="K98" s="78"/>
    </row>
    <row r="99" spans="1:11" ht="13.5">
      <c r="A99" s="259" t="s">
        <v>165</v>
      </c>
      <c r="B99" s="273">
        <v>5.4783815004880045</v>
      </c>
      <c r="C99" s="273">
        <v>4.617036371897774</v>
      </c>
      <c r="D99" s="273">
        <v>6.156832865863007</v>
      </c>
      <c r="E99" s="273">
        <v>1.8680223176358972</v>
      </c>
      <c r="F99" s="273">
        <v>0.9190525157040562</v>
      </c>
      <c r="G99" s="78"/>
      <c r="H99" s="78"/>
      <c r="I99" s="78"/>
      <c r="J99" s="78"/>
      <c r="K99" s="78"/>
    </row>
    <row r="100" spans="1:11" ht="13.5">
      <c r="A100" s="259" t="s">
        <v>105</v>
      </c>
      <c r="B100" s="273">
        <v>2.9766116225475727</v>
      </c>
      <c r="C100" s="273">
        <v>3.217650407483345</v>
      </c>
      <c r="D100" s="273">
        <v>3.2756730963057623</v>
      </c>
      <c r="E100" s="273">
        <v>3.603110504031636</v>
      </c>
      <c r="F100" s="273">
        <v>3.600066584485269</v>
      </c>
      <c r="G100" s="78"/>
      <c r="H100" s="78"/>
      <c r="I100" s="78"/>
      <c r="J100" s="78"/>
      <c r="K100" s="78"/>
    </row>
    <row r="101" spans="1:11" ht="13.5">
      <c r="A101" s="259" t="s">
        <v>128</v>
      </c>
      <c r="B101" s="273">
        <v>3.311821773044575</v>
      </c>
      <c r="C101" s="273">
        <v>3.195050775015598</v>
      </c>
      <c r="D101" s="273">
        <v>2.4728406478302634</v>
      </c>
      <c r="E101" s="273">
        <v>3.636215051588599</v>
      </c>
      <c r="F101" s="273">
        <v>3.7108062324425553</v>
      </c>
      <c r="G101" s="78"/>
      <c r="H101" s="78"/>
      <c r="I101" s="78"/>
      <c r="J101" s="78"/>
      <c r="K101" s="78"/>
    </row>
    <row r="102" spans="1:11" ht="13.5">
      <c r="A102" s="259" t="s">
        <v>98</v>
      </c>
      <c r="B102" s="273">
        <v>3.1887702773088</v>
      </c>
      <c r="C102" s="273">
        <v>3.0326483234611303</v>
      </c>
      <c r="D102" s="273">
        <v>3.0483490809786438</v>
      </c>
      <c r="E102" s="273">
        <v>3.4549568275281652</v>
      </c>
      <c r="F102" s="273">
        <v>2.9108394389074013</v>
      </c>
      <c r="G102" s="78"/>
      <c r="H102" s="78"/>
      <c r="I102" s="78"/>
      <c r="J102" s="78"/>
      <c r="K102" s="78"/>
    </row>
    <row r="103" spans="1:11" ht="13.5">
      <c r="A103" s="262" t="s">
        <v>15</v>
      </c>
      <c r="B103" s="273">
        <v>2.6868196940294227</v>
      </c>
      <c r="C103" s="273">
        <v>2.836337128804122</v>
      </c>
      <c r="D103" s="273">
        <v>3.117950146683338</v>
      </c>
      <c r="E103" s="273">
        <v>3.0306841934734585</v>
      </c>
      <c r="F103" s="273">
        <v>2.562195617648353</v>
      </c>
      <c r="G103" s="78"/>
      <c r="H103" s="78"/>
      <c r="I103" s="78"/>
      <c r="J103" s="78"/>
      <c r="K103" s="78"/>
    </row>
    <row r="104" spans="1:11" ht="13.5">
      <c r="A104" s="262" t="s">
        <v>130</v>
      </c>
      <c r="B104" s="273">
        <v>2.5892354693852697</v>
      </c>
      <c r="C104" s="273">
        <v>2.7111395708743458</v>
      </c>
      <c r="D104" s="273">
        <v>2.213244243571255</v>
      </c>
      <c r="E104" s="273">
        <v>2.6483838133497493</v>
      </c>
      <c r="F104" s="273">
        <v>2.381778776719402</v>
      </c>
      <c r="G104" s="78"/>
      <c r="H104" s="78"/>
      <c r="I104" s="78"/>
      <c r="J104" s="78"/>
      <c r="K104" s="78"/>
    </row>
    <row r="105" spans="1:11" ht="13.5">
      <c r="A105" s="259" t="s">
        <v>106</v>
      </c>
      <c r="B105" s="273">
        <v>2.159246530581284</v>
      </c>
      <c r="C105" s="273">
        <v>2.517455329873219</v>
      </c>
      <c r="D105" s="273">
        <v>3.419208691251379</v>
      </c>
      <c r="E105" s="273">
        <v>3.1798883315947837</v>
      </c>
      <c r="F105" s="273">
        <v>3.116435722001008</v>
      </c>
      <c r="G105" s="78"/>
      <c r="H105" s="78"/>
      <c r="I105" s="78"/>
      <c r="J105" s="78"/>
      <c r="K105" s="78"/>
    </row>
    <row r="106" spans="1:11" ht="13.5">
      <c r="A106" s="259" t="s">
        <v>95</v>
      </c>
      <c r="B106" s="273">
        <v>2.6911060726669374</v>
      </c>
      <c r="C106" s="273">
        <v>2.492290442751444</v>
      </c>
      <c r="D106" s="273">
        <v>2.717731333389418</v>
      </c>
      <c r="E106" s="273">
        <v>2.5683662692591716</v>
      </c>
      <c r="F106" s="273">
        <v>2.6180829850519753</v>
      </c>
      <c r="G106" s="78"/>
      <c r="H106" s="78"/>
      <c r="I106" s="78"/>
      <c r="J106" s="78"/>
      <c r="K106" s="78"/>
    </row>
    <row r="107" spans="1:11" ht="13.5">
      <c r="A107" s="260" t="s">
        <v>99</v>
      </c>
      <c r="B107" s="273">
        <v>1.6784559546722901</v>
      </c>
      <c r="C107" s="273">
        <v>1.9797002769276644</v>
      </c>
      <c r="D107" s="273">
        <v>1.9861993090665244</v>
      </c>
      <c r="E107" s="273">
        <v>1.9570928876330926</v>
      </c>
      <c r="F107" s="273">
        <v>2.074923383436244</v>
      </c>
      <c r="G107" s="78"/>
      <c r="H107" s="78"/>
      <c r="I107" s="78"/>
      <c r="J107" s="78"/>
      <c r="K107" s="78"/>
    </row>
    <row r="108" spans="1:11" ht="13.5">
      <c r="A108" s="258" t="s">
        <v>97</v>
      </c>
      <c r="B108" s="273">
        <v>1.6301457181910186</v>
      </c>
      <c r="C108" s="273">
        <v>1.7826712381144634</v>
      </c>
      <c r="D108" s="273">
        <v>2.0418975730897873</v>
      </c>
      <c r="E108" s="273">
        <v>1.9580828464729576</v>
      </c>
      <c r="F108" s="273">
        <v>2.035584852784864</v>
      </c>
      <c r="G108" s="78"/>
      <c r="H108" s="78"/>
      <c r="I108" s="78"/>
      <c r="J108" s="78"/>
      <c r="K108" s="78"/>
    </row>
    <row r="109" spans="1:11" ht="13.5">
      <c r="A109" s="259" t="s">
        <v>101</v>
      </c>
      <c r="B109" s="273">
        <v>1.493006284162206</v>
      </c>
      <c r="C109" s="273">
        <v>1.4786082738084632</v>
      </c>
      <c r="D109" s="273">
        <v>1.4615985012255452</v>
      </c>
      <c r="E109" s="273">
        <v>1.655514170543811</v>
      </c>
      <c r="F109" s="273">
        <v>1.6429192428377875</v>
      </c>
      <c r="G109" s="78"/>
      <c r="H109" s="78"/>
      <c r="I109" s="78"/>
      <c r="J109" s="78"/>
      <c r="K109" s="78"/>
    </row>
    <row r="110" spans="1:11" ht="13.5">
      <c r="A110" s="259" t="s">
        <v>110</v>
      </c>
      <c r="B110" s="273">
        <v>1.5553763590056884</v>
      </c>
      <c r="C110" s="273">
        <v>1.397852586015775</v>
      </c>
      <c r="D110" s="273">
        <v>1.1787145186106787</v>
      </c>
      <c r="E110" s="273">
        <v>1.0702217298661774</v>
      </c>
      <c r="F110" s="273">
        <v>1.0848060621213413</v>
      </c>
      <c r="G110" s="78"/>
      <c r="H110" s="78"/>
      <c r="I110" s="78"/>
      <c r="J110" s="78"/>
      <c r="K110" s="78"/>
    </row>
    <row r="111" spans="1:13" ht="13.5">
      <c r="A111" s="259" t="s">
        <v>107</v>
      </c>
      <c r="B111" s="273">
        <v>1.0188359000645555</v>
      </c>
      <c r="C111" s="273">
        <v>1.0252376800787706</v>
      </c>
      <c r="D111" s="273">
        <v>0.6699402299915505</v>
      </c>
      <c r="E111" s="273">
        <v>0.7909151810745481</v>
      </c>
      <c r="F111" s="273">
        <v>0.9632871797573876</v>
      </c>
      <c r="G111" s="78"/>
      <c r="H111" s="78"/>
      <c r="I111" s="78"/>
      <c r="J111" s="78"/>
      <c r="K111" s="78"/>
      <c r="L111" s="2"/>
      <c r="M111" s="2"/>
    </row>
    <row r="112" spans="1:14" ht="13.5">
      <c r="A112" s="259" t="s">
        <v>109</v>
      </c>
      <c r="B112" s="273">
        <v>0.363597156293076</v>
      </c>
      <c r="C112" s="273">
        <v>0.3491321076286089</v>
      </c>
      <c r="D112" s="273">
        <v>0.4260887598298447</v>
      </c>
      <c r="E112" s="273">
        <v>0.41732148418345194</v>
      </c>
      <c r="F112" s="273">
        <v>0.44055785982241924</v>
      </c>
      <c r="G112" s="78"/>
      <c r="H112" s="78"/>
      <c r="I112" s="78"/>
      <c r="J112" s="78"/>
      <c r="K112" s="78"/>
      <c r="L112" s="2"/>
      <c r="M112" s="2"/>
      <c r="N112" s="2"/>
    </row>
    <row r="113" spans="1:14" ht="13.5">
      <c r="A113" s="259" t="s">
        <v>103</v>
      </c>
      <c r="B113" s="273">
        <v>0.3114953277941231</v>
      </c>
      <c r="C113" s="273">
        <v>0.3052886387082254</v>
      </c>
      <c r="D113" s="273">
        <v>0.2940422408076784</v>
      </c>
      <c r="E113" s="273">
        <v>0.266690528581186</v>
      </c>
      <c r="F113" s="273">
        <v>0.13934967862566994</v>
      </c>
      <c r="G113" s="78"/>
      <c r="H113" s="78"/>
      <c r="I113" s="78"/>
      <c r="J113" s="78"/>
      <c r="K113" s="78"/>
      <c r="N113" s="2"/>
    </row>
    <row r="114" spans="1:11" ht="13.5" customHeight="1">
      <c r="A114" s="259" t="s">
        <v>108</v>
      </c>
      <c r="B114" s="273">
        <v>0.2555297588064462</v>
      </c>
      <c r="C114" s="273">
        <v>0.2831311824204356</v>
      </c>
      <c r="D114" s="273">
        <v>0.3427326411143947</v>
      </c>
      <c r="E114" s="273">
        <v>0.3306271965217934</v>
      </c>
      <c r="F114" s="273">
        <v>0.3707274175091484</v>
      </c>
      <c r="G114" s="75"/>
      <c r="H114" s="75"/>
      <c r="I114" s="78"/>
      <c r="J114" s="75"/>
      <c r="K114" s="75"/>
    </row>
    <row r="115" spans="1:11" ht="13.5">
      <c r="A115" s="263" t="s">
        <v>111</v>
      </c>
      <c r="B115" s="275">
        <v>0.1944678496616032</v>
      </c>
      <c r="C115" s="275">
        <v>0.21681464308739118</v>
      </c>
      <c r="D115" s="275">
        <v>0.20422249085285246</v>
      </c>
      <c r="E115" s="275">
        <v>0.24770694828718468</v>
      </c>
      <c r="F115" s="275">
        <v>0.27676412665768324</v>
      </c>
      <c r="G115" s="75"/>
      <c r="H115" s="75"/>
      <c r="I115" s="78"/>
      <c r="J115" s="75"/>
      <c r="K115" s="75"/>
    </row>
    <row r="116" spans="1:11" ht="13.5">
      <c r="A116" s="225"/>
      <c r="B116" s="276">
        <f>SUM(B98:B115)</f>
        <v>37.14850536999551</v>
      </c>
      <c r="C116" s="276">
        <f>SUM(C98:C115)</f>
        <v>37.62155528984993</v>
      </c>
      <c r="D116" s="276">
        <f>SUM(D98:D115)</f>
        <v>38.41661988083129</v>
      </c>
      <c r="E116" s="276">
        <f>SUM(E98:E115)</f>
        <v>36.38329504579386</v>
      </c>
      <c r="F116" s="276">
        <f>SUM(F98:F115)</f>
        <v>34.774697786806485</v>
      </c>
      <c r="G116" s="78"/>
      <c r="H116" s="78"/>
      <c r="I116" s="78"/>
      <c r="J116" s="78"/>
      <c r="K116" s="78"/>
    </row>
    <row r="117" spans="1:11" ht="13.5">
      <c r="A117" s="225"/>
      <c r="B117" s="225"/>
      <c r="C117" s="225"/>
      <c r="D117" s="225"/>
      <c r="E117" s="225"/>
      <c r="F117" s="225"/>
      <c r="G117" s="78"/>
      <c r="H117" s="78"/>
      <c r="I117" s="78"/>
      <c r="J117" s="78"/>
      <c r="K117" s="78"/>
    </row>
    <row r="118" spans="1:11" ht="13.5">
      <c r="A118" s="222"/>
      <c r="B118" s="222"/>
      <c r="C118" s="222"/>
      <c r="D118" s="222"/>
      <c r="E118" s="222"/>
      <c r="F118" s="222"/>
      <c r="G118" s="78"/>
      <c r="H118" s="78"/>
      <c r="I118" s="78"/>
      <c r="J118" s="78"/>
      <c r="K118" s="78"/>
    </row>
    <row r="119" spans="1:11" ht="13.5">
      <c r="A119" s="228" t="s">
        <v>63</v>
      </c>
      <c r="B119" s="222"/>
      <c r="C119" s="222"/>
      <c r="D119" s="222"/>
      <c r="E119" s="222"/>
      <c r="F119" s="222"/>
      <c r="G119" s="78"/>
      <c r="H119" s="78"/>
      <c r="I119" s="78"/>
      <c r="J119" s="78"/>
      <c r="K119" s="78"/>
    </row>
    <row r="120" spans="1:11" ht="13.5">
      <c r="A120" s="128"/>
      <c r="B120" s="127" t="s">
        <v>202</v>
      </c>
      <c r="C120" s="127" t="s">
        <v>198</v>
      </c>
      <c r="D120" s="127" t="s">
        <v>199</v>
      </c>
      <c r="E120" s="127" t="s">
        <v>200</v>
      </c>
      <c r="F120" s="127" t="s">
        <v>201</v>
      </c>
      <c r="G120" s="78"/>
      <c r="H120" s="78"/>
      <c r="I120" s="78"/>
      <c r="J120" s="78"/>
      <c r="K120" s="78"/>
    </row>
    <row r="121" spans="1:11" ht="13.5">
      <c r="A121" s="234" t="s">
        <v>50</v>
      </c>
      <c r="B121" s="277">
        <v>45239162</v>
      </c>
      <c r="C121" s="277">
        <v>42406616</v>
      </c>
      <c r="D121" s="277">
        <v>38325346</v>
      </c>
      <c r="E121" s="277">
        <v>27626011</v>
      </c>
      <c r="F121" s="277">
        <v>27101589</v>
      </c>
      <c r="G121" s="85"/>
      <c r="H121" s="78"/>
      <c r="I121" s="78"/>
      <c r="J121" s="78"/>
      <c r="K121" s="78"/>
    </row>
    <row r="122" spans="1:11" ht="13.5">
      <c r="A122" s="223" t="s">
        <v>51</v>
      </c>
      <c r="B122" s="278">
        <v>170770347</v>
      </c>
      <c r="C122" s="278">
        <v>161915219</v>
      </c>
      <c r="D122" s="278">
        <v>121807971</v>
      </c>
      <c r="E122" s="278">
        <v>140396061</v>
      </c>
      <c r="F122" s="278">
        <v>133213838</v>
      </c>
      <c r="G122" s="83"/>
      <c r="H122" s="78"/>
      <c r="I122" s="78"/>
      <c r="J122" s="78"/>
      <c r="K122" s="78"/>
    </row>
    <row r="123" spans="1:11" ht="13.5">
      <c r="A123" s="235" t="s">
        <v>52</v>
      </c>
      <c r="B123" s="278">
        <v>35786754</v>
      </c>
      <c r="C123" s="278">
        <v>36765543</v>
      </c>
      <c r="D123" s="278">
        <v>29537065</v>
      </c>
      <c r="E123" s="278">
        <v>30529475</v>
      </c>
      <c r="F123" s="278">
        <v>20989069</v>
      </c>
      <c r="G123" s="83"/>
      <c r="H123" s="78"/>
      <c r="I123" s="78"/>
      <c r="J123" s="78"/>
      <c r="K123" s="78"/>
    </row>
    <row r="124" spans="1:11" ht="13.5">
      <c r="A124" s="224" t="s">
        <v>53</v>
      </c>
      <c r="B124" s="279">
        <v>11549581</v>
      </c>
      <c r="C124" s="279">
        <v>11753017</v>
      </c>
      <c r="D124" s="279">
        <v>11346655</v>
      </c>
      <c r="E124" s="279">
        <v>11356170</v>
      </c>
      <c r="F124" s="279">
        <v>9887190</v>
      </c>
      <c r="G124" s="83"/>
      <c r="H124" s="78"/>
      <c r="I124" s="78"/>
      <c r="J124" s="78"/>
      <c r="K124" s="78"/>
    </row>
    <row r="125" spans="1:11" ht="13.5">
      <c r="A125" s="230"/>
      <c r="B125" s="231"/>
      <c r="C125" s="231"/>
      <c r="D125" s="231"/>
      <c r="E125" s="231"/>
      <c r="F125" s="231"/>
      <c r="G125" s="83"/>
      <c r="H125" s="78"/>
      <c r="I125" s="78"/>
      <c r="J125" s="78"/>
      <c r="K125" s="78"/>
    </row>
    <row r="126" spans="1:11" ht="13.5">
      <c r="A126" s="232"/>
      <c r="B126" s="233"/>
      <c r="C126" s="233"/>
      <c r="D126" s="233"/>
      <c r="E126" s="233"/>
      <c r="F126" s="233"/>
      <c r="G126" s="83"/>
      <c r="H126" s="78"/>
      <c r="I126" s="78"/>
      <c r="J126" s="78"/>
      <c r="K126" s="78"/>
    </row>
    <row r="127" spans="1:11" ht="13.5">
      <c r="A127" s="232"/>
      <c r="B127" s="233"/>
      <c r="C127" s="233"/>
      <c r="D127" s="233"/>
      <c r="E127" s="233"/>
      <c r="F127" s="233"/>
      <c r="G127" s="83"/>
      <c r="H127" s="78"/>
      <c r="I127" s="78"/>
      <c r="J127" s="78"/>
      <c r="K127" s="78"/>
    </row>
    <row r="128" spans="1:11" ht="13.5">
      <c r="A128" s="232"/>
      <c r="B128" s="233"/>
      <c r="C128" s="233"/>
      <c r="D128" s="233"/>
      <c r="E128" s="233"/>
      <c r="F128" s="233"/>
      <c r="G128" s="83"/>
      <c r="H128" s="78"/>
      <c r="I128" s="78"/>
      <c r="J128" s="78"/>
      <c r="K128" s="78"/>
    </row>
    <row r="129" spans="1:11" ht="13.5">
      <c r="A129" s="232"/>
      <c r="B129" s="233"/>
      <c r="C129" s="233"/>
      <c r="D129" s="233"/>
      <c r="E129" s="233"/>
      <c r="F129" s="233"/>
      <c r="G129" s="83"/>
      <c r="H129" s="78"/>
      <c r="I129" s="78"/>
      <c r="J129" s="78"/>
      <c r="K129" s="78"/>
    </row>
    <row r="130" spans="1:11" ht="13.5">
      <c r="A130" s="225"/>
      <c r="B130" s="225"/>
      <c r="C130" s="225"/>
      <c r="D130" s="225"/>
      <c r="E130" s="225"/>
      <c r="F130" s="225"/>
      <c r="G130" s="78"/>
      <c r="H130" s="78"/>
      <c r="I130" s="78"/>
      <c r="J130" s="78"/>
      <c r="K130" s="78"/>
    </row>
    <row r="131" spans="1:11" ht="13.5">
      <c r="A131" s="225"/>
      <c r="B131" s="225"/>
      <c r="C131" s="225"/>
      <c r="D131" s="225"/>
      <c r="E131" s="225"/>
      <c r="F131" s="225"/>
      <c r="G131" s="78"/>
      <c r="H131" s="78"/>
      <c r="I131" s="78"/>
      <c r="J131" s="78"/>
      <c r="K131" s="78"/>
    </row>
    <row r="132" spans="1:11" ht="13.5">
      <c r="A132" s="225"/>
      <c r="B132" s="225"/>
      <c r="C132" s="225"/>
      <c r="D132" s="225"/>
      <c r="E132" s="225"/>
      <c r="F132" s="225"/>
      <c r="G132" s="75"/>
      <c r="H132" s="75"/>
      <c r="I132" s="78"/>
      <c r="J132" s="78"/>
      <c r="K132" s="78"/>
    </row>
    <row r="133" spans="1:11" ht="13.5">
      <c r="A133" s="225"/>
      <c r="B133" s="225"/>
      <c r="C133" s="225"/>
      <c r="D133" s="225"/>
      <c r="E133" s="225"/>
      <c r="F133" s="225"/>
      <c r="G133" s="78"/>
      <c r="H133" s="78"/>
      <c r="I133" s="78"/>
      <c r="J133" s="78"/>
      <c r="K133" s="78"/>
    </row>
    <row r="134" spans="1:11" ht="13.5">
      <c r="A134" s="225"/>
      <c r="B134" s="225"/>
      <c r="C134" s="225"/>
      <c r="D134" s="225"/>
      <c r="E134" s="225"/>
      <c r="F134" s="225"/>
      <c r="G134" s="78"/>
      <c r="H134" s="78"/>
      <c r="I134" s="75"/>
      <c r="J134" s="78"/>
      <c r="K134" s="78"/>
    </row>
    <row r="135" spans="1:13" ht="13.5">
      <c r="A135" s="228" t="s">
        <v>64</v>
      </c>
      <c r="B135" s="222"/>
      <c r="C135" s="222"/>
      <c r="D135" s="222"/>
      <c r="E135" s="222"/>
      <c r="F135" s="222"/>
      <c r="G135" s="78"/>
      <c r="H135" s="78"/>
      <c r="I135" s="78"/>
      <c r="J135" s="78"/>
      <c r="K135" s="78"/>
      <c r="L135" s="24"/>
      <c r="M135" s="24"/>
    </row>
    <row r="136" spans="1:14" ht="13.5">
      <c r="A136" s="128"/>
      <c r="B136" s="127" t="s">
        <v>202</v>
      </c>
      <c r="C136" s="127" t="s">
        <v>198</v>
      </c>
      <c r="D136" s="127" t="s">
        <v>199</v>
      </c>
      <c r="E136" s="127" t="s">
        <v>200</v>
      </c>
      <c r="F136" s="127" t="s">
        <v>201</v>
      </c>
      <c r="G136" s="78"/>
      <c r="H136" s="78"/>
      <c r="I136" s="78"/>
      <c r="J136" s="78"/>
      <c r="K136" s="78"/>
      <c r="N136" s="24"/>
    </row>
    <row r="137" spans="1:11" ht="13.5">
      <c r="A137" s="255" t="s">
        <v>93</v>
      </c>
      <c r="B137" s="281">
        <v>13.219007761496854</v>
      </c>
      <c r="C137" s="281">
        <v>12.51586742672853</v>
      </c>
      <c r="D137" s="281">
        <v>15.19211827026115</v>
      </c>
      <c r="E137" s="281">
        <v>18.572692897363822</v>
      </c>
      <c r="F137" s="281">
        <v>15.593365266782047</v>
      </c>
      <c r="G137" s="78"/>
      <c r="H137" s="78"/>
      <c r="I137" s="78"/>
      <c r="J137" s="78"/>
      <c r="K137" s="78"/>
    </row>
    <row r="138" spans="1:11" ht="13.5">
      <c r="A138" s="256" t="s">
        <v>129</v>
      </c>
      <c r="B138" s="253">
        <v>6.784997729823066</v>
      </c>
      <c r="C138" s="253">
        <v>7.300777111829788</v>
      </c>
      <c r="D138" s="253">
        <v>8.50041025067067</v>
      </c>
      <c r="E138" s="253">
        <v>5.578869882463759</v>
      </c>
      <c r="F138" s="253">
        <v>11.470729046418255</v>
      </c>
      <c r="G138" s="78"/>
      <c r="H138" s="85"/>
      <c r="I138" s="85"/>
      <c r="J138" s="85"/>
      <c r="K138" s="85"/>
    </row>
    <row r="139" spans="1:11" ht="13.5">
      <c r="A139" s="256" t="s">
        <v>163</v>
      </c>
      <c r="B139" s="253">
        <v>7.991836758452292</v>
      </c>
      <c r="C139" s="253">
        <v>9.534902764654648</v>
      </c>
      <c r="D139" s="253">
        <v>4.2188192443498</v>
      </c>
      <c r="E139" s="253">
        <v>8.276975131274693</v>
      </c>
      <c r="F139" s="253">
        <v>10.489312097485406</v>
      </c>
      <c r="G139" s="78"/>
      <c r="H139" s="78"/>
      <c r="I139" s="78"/>
      <c r="J139" s="78"/>
      <c r="K139" s="78"/>
    </row>
    <row r="140" spans="1:13" ht="13.5">
      <c r="A140" s="256" t="s">
        <v>164</v>
      </c>
      <c r="B140" s="253">
        <v>16.94596358169324</v>
      </c>
      <c r="C140" s="253">
        <v>17.3528793356598</v>
      </c>
      <c r="D140" s="253">
        <v>16.49563139847385</v>
      </c>
      <c r="E140" s="253">
        <v>13.15483673158419</v>
      </c>
      <c r="F140" s="253">
        <v>7.833349071248154</v>
      </c>
      <c r="G140" s="79"/>
      <c r="H140" s="79"/>
      <c r="I140" s="79"/>
      <c r="J140" s="79"/>
      <c r="K140" s="79"/>
      <c r="L140" s="24"/>
      <c r="M140" s="24"/>
    </row>
    <row r="141" spans="1:11" ht="13.5">
      <c r="A141" s="256" t="s">
        <v>94</v>
      </c>
      <c r="B141" s="253">
        <v>6.179787893245493</v>
      </c>
      <c r="C141" s="253">
        <v>5.600586353143824</v>
      </c>
      <c r="D141" s="282">
        <v>5.554024238520456</v>
      </c>
      <c r="E141" s="253">
        <v>5.453542685177214</v>
      </c>
      <c r="F141" s="253">
        <v>6.807699289912252</v>
      </c>
      <c r="G141" s="84"/>
      <c r="H141" s="78"/>
      <c r="I141" s="78"/>
      <c r="J141" s="78"/>
      <c r="K141" s="78"/>
    </row>
    <row r="142" spans="1:11" ht="13.5">
      <c r="A142" s="280" t="s">
        <v>106</v>
      </c>
      <c r="B142" s="253">
        <v>2.386781559828023</v>
      </c>
      <c r="C142" s="253">
        <v>2.400309667547414</v>
      </c>
      <c r="D142" s="253">
        <v>2.787326582522294</v>
      </c>
      <c r="E142" s="253">
        <v>3.9082064740414</v>
      </c>
      <c r="F142" s="253">
        <v>4.381972085004253</v>
      </c>
      <c r="G142" s="81">
        <v>56.29083441304228</v>
      </c>
      <c r="H142" s="81">
        <v>59.368214042955415</v>
      </c>
      <c r="I142" s="81">
        <v>63.29179644604951</v>
      </c>
      <c r="J142" s="81">
        <v>62.52759496464044</v>
      </c>
      <c r="K142" s="81">
        <v>64.93668925078443</v>
      </c>
    </row>
    <row r="143" spans="1:11" ht="22.5">
      <c r="A143" s="239" t="s">
        <v>13</v>
      </c>
      <c r="B143" s="283">
        <v>43.36966981059332</v>
      </c>
      <c r="C143" s="283">
        <v>41.941246211350716</v>
      </c>
      <c r="D143" s="283">
        <v>44.4244625120071</v>
      </c>
      <c r="E143" s="283">
        <v>44.44113083241067</v>
      </c>
      <c r="F143" s="283">
        <v>43.423573143149625</v>
      </c>
      <c r="G143" s="78"/>
      <c r="H143" s="78"/>
      <c r="I143" s="78"/>
      <c r="J143" s="78"/>
      <c r="K143" s="78"/>
    </row>
    <row r="144" spans="1:11" ht="13.5">
      <c r="A144" s="259" t="s">
        <v>104</v>
      </c>
      <c r="B144" s="253">
        <v>4.569767083360701</v>
      </c>
      <c r="C144" s="253">
        <v>3.7004017732593377</v>
      </c>
      <c r="D144" s="253">
        <v>4.8569179318101146</v>
      </c>
      <c r="E144" s="253">
        <v>2.1607667263302353</v>
      </c>
      <c r="F144" s="253">
        <v>3.333818246944957</v>
      </c>
      <c r="G144" s="79"/>
      <c r="H144" s="79"/>
      <c r="I144" s="79"/>
      <c r="J144" s="79"/>
      <c r="K144" s="79"/>
    </row>
    <row r="145" spans="1:11" ht="13.5">
      <c r="A145" s="262" t="s">
        <v>165</v>
      </c>
      <c r="B145" s="253">
        <v>5.5073090374344735</v>
      </c>
      <c r="C145" s="253">
        <v>5.6337478106116095</v>
      </c>
      <c r="D145" s="253">
        <v>5.056884386888613</v>
      </c>
      <c r="E145" s="253">
        <v>6.703377880647136</v>
      </c>
      <c r="F145" s="253">
        <v>1.425525806057088</v>
      </c>
      <c r="G145" s="78"/>
      <c r="H145" s="78"/>
      <c r="I145" s="78"/>
      <c r="J145" s="78"/>
      <c r="K145" s="78"/>
    </row>
    <row r="146" spans="1:11" ht="13.5">
      <c r="A146" s="259" t="s">
        <v>15</v>
      </c>
      <c r="B146" s="253">
        <v>4.0768264538645544</v>
      </c>
      <c r="C146" s="253">
        <v>3.834204947443814</v>
      </c>
      <c r="D146" s="253">
        <v>4.1015373146629575</v>
      </c>
      <c r="E146" s="253">
        <v>4.236066998328827</v>
      </c>
      <c r="F146" s="253">
        <v>3.95999619502517</v>
      </c>
      <c r="G146" s="84"/>
      <c r="H146" s="85"/>
      <c r="I146" s="85"/>
      <c r="J146" s="85"/>
      <c r="K146" s="85"/>
    </row>
    <row r="147" spans="1:11" ht="13.5">
      <c r="A147" s="259" t="s">
        <v>105</v>
      </c>
      <c r="B147" s="253">
        <v>2.322141566946321</v>
      </c>
      <c r="C147" s="253">
        <v>2.5807420079234156</v>
      </c>
      <c r="D147" s="253">
        <v>3.575054559296768</v>
      </c>
      <c r="E147" s="253">
        <v>3.4959926217042803</v>
      </c>
      <c r="F147" s="253">
        <v>3.537417502257026</v>
      </c>
      <c r="G147" s="78"/>
      <c r="H147" s="78"/>
      <c r="I147" s="78"/>
      <c r="J147" s="78"/>
      <c r="K147" s="78"/>
    </row>
    <row r="148" spans="1:11" ht="13.5">
      <c r="A148" s="258" t="s">
        <v>97</v>
      </c>
      <c r="B148" s="253">
        <v>2.8515782025867327</v>
      </c>
      <c r="C148" s="253">
        <v>2.7880731558757614</v>
      </c>
      <c r="D148" s="253">
        <v>3.1747035576041838</v>
      </c>
      <c r="E148" s="253">
        <v>3.452789407886079</v>
      </c>
      <c r="F148" s="253">
        <v>3.748280008515896</v>
      </c>
      <c r="G148" s="78"/>
      <c r="H148" s="78"/>
      <c r="I148" s="78"/>
      <c r="J148" s="78"/>
      <c r="K148" s="78"/>
    </row>
    <row r="149" spans="1:11" ht="13.5">
      <c r="A149" s="259" t="s">
        <v>14</v>
      </c>
      <c r="B149" s="253">
        <v>4.051306662929754</v>
      </c>
      <c r="C149" s="253">
        <v>3.6373524893814837</v>
      </c>
      <c r="D149" s="253">
        <v>3.0353511428809097</v>
      </c>
      <c r="E149" s="253">
        <v>3.0975583451324717</v>
      </c>
      <c r="F149" s="253">
        <v>3.8701768372505643</v>
      </c>
      <c r="G149" s="78"/>
      <c r="H149" s="78"/>
      <c r="I149" s="78"/>
      <c r="J149" s="78"/>
      <c r="K149" s="78"/>
    </row>
    <row r="150" spans="1:11" ht="13.5">
      <c r="A150" s="259" t="s">
        <v>98</v>
      </c>
      <c r="B150" s="253">
        <v>2.9673894098012155</v>
      </c>
      <c r="C150" s="253">
        <v>3.0696314080383185</v>
      </c>
      <c r="D150" s="253">
        <v>3.0217730597298362</v>
      </c>
      <c r="E150" s="253">
        <v>3.9824087088031965</v>
      </c>
      <c r="F150" s="253">
        <v>3.6554832230924337</v>
      </c>
      <c r="G150" s="78"/>
      <c r="H150" s="78"/>
      <c r="I150" s="78"/>
      <c r="J150" s="78"/>
      <c r="K150" s="78"/>
    </row>
    <row r="151" spans="1:11" ht="13.5">
      <c r="A151" s="259" t="s">
        <v>128</v>
      </c>
      <c r="B151" s="253">
        <v>5.508736464695732</v>
      </c>
      <c r="C151" s="253">
        <v>5.753740796632686</v>
      </c>
      <c r="D151" s="253">
        <v>5.6145340857169685</v>
      </c>
      <c r="E151" s="253">
        <v>4.521951839725647</v>
      </c>
      <c r="F151" s="253">
        <v>3.726437989537713</v>
      </c>
      <c r="G151" s="78"/>
      <c r="H151" s="78"/>
      <c r="I151" s="78"/>
      <c r="J151" s="78"/>
      <c r="K151" s="78"/>
    </row>
    <row r="152" spans="1:11" ht="13.5">
      <c r="A152" s="262" t="s">
        <v>130</v>
      </c>
      <c r="B152" s="253">
        <v>2.7204372477796714</v>
      </c>
      <c r="C152" s="253">
        <v>2.701006615569049</v>
      </c>
      <c r="D152" s="253">
        <v>2.7350783295810825</v>
      </c>
      <c r="E152" s="253">
        <v>2.084692275002548</v>
      </c>
      <c r="F152" s="253">
        <v>2.426457188632324</v>
      </c>
      <c r="G152" s="78"/>
      <c r="H152" s="78"/>
      <c r="I152" s="78"/>
      <c r="J152" s="78"/>
      <c r="K152" s="78"/>
    </row>
    <row r="153" spans="1:11" ht="13.5">
      <c r="A153" s="259" t="s">
        <v>99</v>
      </c>
      <c r="B153" s="253">
        <v>2.5364573315604733</v>
      </c>
      <c r="C153" s="253">
        <v>2.1589159869119</v>
      </c>
      <c r="D153" s="253">
        <v>2.7283308333789567</v>
      </c>
      <c r="E153" s="253">
        <v>2.7928539395270646</v>
      </c>
      <c r="F153" s="253">
        <v>3.2950054130296698</v>
      </c>
      <c r="G153" s="78"/>
      <c r="H153" s="78"/>
      <c r="I153" s="78"/>
      <c r="J153" s="78"/>
      <c r="K153" s="78"/>
    </row>
    <row r="154" spans="1:11" ht="13.5">
      <c r="A154" s="260" t="s">
        <v>95</v>
      </c>
      <c r="B154" s="253">
        <v>2.8746887571541793</v>
      </c>
      <c r="C154" s="253">
        <v>2.695386409867867</v>
      </c>
      <c r="D154" s="253">
        <v>2.5682782714914185</v>
      </c>
      <c r="E154" s="253">
        <v>2.4734207087992384</v>
      </c>
      <c r="F154" s="253">
        <v>3.005557284209668</v>
      </c>
      <c r="G154" s="78"/>
      <c r="H154" s="78"/>
      <c r="I154" s="78"/>
      <c r="J154" s="78"/>
      <c r="K154" s="78"/>
    </row>
    <row r="155" spans="1:11" ht="13.5">
      <c r="A155" s="259" t="s">
        <v>110</v>
      </c>
      <c r="B155" s="253">
        <v>2.284427054789694</v>
      </c>
      <c r="C155" s="253">
        <v>2.4905931526597613</v>
      </c>
      <c r="D155" s="253">
        <v>2.514931374231135</v>
      </c>
      <c r="E155" s="253">
        <v>2.3228239989036945</v>
      </c>
      <c r="F155" s="253">
        <v>2.4683223649939525</v>
      </c>
      <c r="G155" s="78"/>
      <c r="H155" s="78"/>
      <c r="I155" s="78"/>
      <c r="J155" s="78"/>
      <c r="K155" s="78"/>
    </row>
    <row r="156" spans="1:12" ht="13.5">
      <c r="A156" s="259" t="s">
        <v>101</v>
      </c>
      <c r="B156" s="253">
        <v>1.8550214300669148</v>
      </c>
      <c r="C156" s="253">
        <v>2.058164440581801</v>
      </c>
      <c r="D156" s="253">
        <v>1.8961387558495393</v>
      </c>
      <c r="E156" s="253">
        <v>1.666121234788511</v>
      </c>
      <c r="F156" s="253">
        <v>2.299180432115521</v>
      </c>
      <c r="G156" s="78"/>
      <c r="H156" s="78"/>
      <c r="I156" s="78"/>
      <c r="J156" s="78"/>
      <c r="K156" s="78"/>
      <c r="L156" s="15"/>
    </row>
    <row r="157" spans="1:11" ht="13.5">
      <c r="A157" s="259" t="s">
        <v>107</v>
      </c>
      <c r="B157" s="253">
        <v>1.0747078112551334</v>
      </c>
      <c r="C157" s="253">
        <v>0.9995132540487919</v>
      </c>
      <c r="D157" s="253">
        <v>1.0686973587970687</v>
      </c>
      <c r="E157" s="253">
        <v>0.7251894046209088</v>
      </c>
      <c r="F157" s="253">
        <v>1.2001629309735056</v>
      </c>
      <c r="G157" s="78"/>
      <c r="H157" s="78"/>
      <c r="I157" s="78"/>
      <c r="J157" s="78"/>
      <c r="K157" s="78"/>
    </row>
    <row r="158" spans="1:11" ht="13.5">
      <c r="A158" s="259" t="s">
        <v>103</v>
      </c>
      <c r="B158" s="253">
        <v>0.4710642802256606</v>
      </c>
      <c r="C158" s="253">
        <v>0.37003013913546096</v>
      </c>
      <c r="D158" s="253">
        <v>0.36782163376270893</v>
      </c>
      <c r="E158" s="253">
        <v>0.35223180582724084</v>
      </c>
      <c r="F158" s="253">
        <v>0.23948344330709456</v>
      </c>
      <c r="G158" s="78"/>
      <c r="H158" s="78"/>
      <c r="I158" s="78"/>
      <c r="J158" s="78"/>
      <c r="K158" s="78"/>
    </row>
    <row r="159" spans="1:11" ht="13.5">
      <c r="A159" s="258" t="s">
        <v>111</v>
      </c>
      <c r="B159" s="253">
        <v>0.31794311934230235</v>
      </c>
      <c r="C159" s="253">
        <v>0.29265930986188676</v>
      </c>
      <c r="D159" s="253">
        <v>0.3583928123496906</v>
      </c>
      <c r="E159" s="253">
        <v>0.32793473270622275</v>
      </c>
      <c r="F159" s="253">
        <v>0.45775554569854915</v>
      </c>
      <c r="G159" s="78"/>
      <c r="H159" s="78"/>
      <c r="I159" s="78"/>
      <c r="J159" s="78"/>
      <c r="K159" s="78"/>
    </row>
    <row r="160" spans="1:11" ht="13.5">
      <c r="A160" s="259" t="s">
        <v>109</v>
      </c>
      <c r="B160" s="253">
        <v>0.2440526249197812</v>
      </c>
      <c r="C160" s="253">
        <v>0.3018802735338408</v>
      </c>
      <c r="D160" s="253">
        <v>0.31791970524362095</v>
      </c>
      <c r="E160" s="253">
        <v>0.3820156639130396</v>
      </c>
      <c r="F160" s="253">
        <v>0.426782632450233</v>
      </c>
      <c r="G160" s="86"/>
      <c r="H160" s="78"/>
      <c r="I160" s="78"/>
      <c r="J160" s="78"/>
      <c r="K160" s="78"/>
    </row>
    <row r="161" spans="1:11" ht="13.5">
      <c r="A161" s="274" t="s">
        <v>108</v>
      </c>
      <c r="B161" s="265">
        <v>0.25777017674773883</v>
      </c>
      <c r="C161" s="265">
        <v>0.22863336909920914</v>
      </c>
      <c r="D161" s="265">
        <v>0.25932490192621105</v>
      </c>
      <c r="E161" s="265">
        <v>0.27667990544858</v>
      </c>
      <c r="F161" s="265">
        <v>0.34773009905826874</v>
      </c>
      <c r="G161" s="75"/>
      <c r="H161" s="75"/>
      <c r="I161" s="78"/>
      <c r="J161" s="75"/>
      <c r="K161" s="75"/>
    </row>
    <row r="162" spans="1:11" ht="13.5">
      <c r="A162" s="225"/>
      <c r="B162" s="267">
        <f>SUM(B144:B161)</f>
        <v>46.491624715461036</v>
      </c>
      <c r="C162" s="267">
        <f>SUM(C144:C161)</f>
        <v>45.29467734043599</v>
      </c>
      <c r="D162" s="267">
        <f>SUM(D144:D161)</f>
        <v>47.251670015201775</v>
      </c>
      <c r="E162" s="267">
        <f>SUM(E144:E161)</f>
        <v>45.05487619809492</v>
      </c>
      <c r="F162" s="267">
        <f>SUM(F144:F161)</f>
        <v>43.423573143149625</v>
      </c>
      <c r="G162" s="78"/>
      <c r="H162" s="78"/>
      <c r="I162" s="78"/>
      <c r="J162" s="78"/>
      <c r="K162" s="78"/>
    </row>
    <row r="163" spans="1:11" ht="13.5">
      <c r="A163" s="226"/>
      <c r="B163" s="227"/>
      <c r="C163" s="227"/>
      <c r="D163" s="227"/>
      <c r="E163" s="227"/>
      <c r="F163" s="227"/>
      <c r="G163" s="78"/>
      <c r="H163" s="78"/>
      <c r="I163" s="78"/>
      <c r="J163" s="78"/>
      <c r="K163" s="78"/>
    </row>
    <row r="164" spans="1:11" ht="13.5">
      <c r="A164" s="236" t="s">
        <v>65</v>
      </c>
      <c r="B164" s="238"/>
      <c r="C164" s="238"/>
      <c r="D164" s="238"/>
      <c r="E164" s="238"/>
      <c r="F164" s="238"/>
      <c r="G164" s="78"/>
      <c r="H164" s="78"/>
      <c r="I164" s="78"/>
      <c r="J164" s="78"/>
      <c r="K164" s="78"/>
    </row>
    <row r="165" spans="1:11" ht="13.5">
      <c r="A165" s="237" t="s">
        <v>66</v>
      </c>
      <c r="B165" s="128" t="s">
        <v>202</v>
      </c>
      <c r="C165" s="128" t="s">
        <v>198</v>
      </c>
      <c r="D165" s="128" t="s">
        <v>199</v>
      </c>
      <c r="E165" s="128" t="s">
        <v>200</v>
      </c>
      <c r="F165" s="128" t="s">
        <v>201</v>
      </c>
      <c r="G165" s="78"/>
      <c r="H165" s="78"/>
      <c r="I165" s="78"/>
      <c r="J165" s="78"/>
      <c r="K165" s="78"/>
    </row>
    <row r="166" spans="1:11" ht="13.5">
      <c r="A166" s="234" t="s">
        <v>50</v>
      </c>
      <c r="B166" s="277">
        <v>16009040</v>
      </c>
      <c r="C166" s="277">
        <v>14291234</v>
      </c>
      <c r="D166" s="277">
        <v>12820584</v>
      </c>
      <c r="E166" s="277">
        <v>9890270</v>
      </c>
      <c r="F166" s="277">
        <v>10157145</v>
      </c>
      <c r="G166" s="78"/>
      <c r="H166" s="78"/>
      <c r="I166" s="78"/>
      <c r="J166" s="78"/>
      <c r="K166" s="78"/>
    </row>
    <row r="167" spans="1:11" ht="13.5">
      <c r="A167" s="223" t="s">
        <v>51</v>
      </c>
      <c r="B167" s="278">
        <v>51148536</v>
      </c>
      <c r="C167" s="278">
        <v>44382265</v>
      </c>
      <c r="D167" s="278">
        <v>38194181</v>
      </c>
      <c r="E167" s="278">
        <v>44152291</v>
      </c>
      <c r="F167" s="278">
        <v>37050422</v>
      </c>
      <c r="G167" s="78"/>
      <c r="H167" s="78"/>
      <c r="I167" s="78"/>
      <c r="J167" s="78"/>
      <c r="K167" s="78"/>
    </row>
    <row r="168" spans="1:11" ht="13.5">
      <c r="A168" s="235" t="s">
        <v>52</v>
      </c>
      <c r="B168" s="278">
        <v>13197724</v>
      </c>
      <c r="C168" s="278">
        <v>13033187</v>
      </c>
      <c r="D168" s="278">
        <v>9696457</v>
      </c>
      <c r="E168" s="278">
        <v>11479288</v>
      </c>
      <c r="F168" s="278">
        <v>6607441</v>
      </c>
      <c r="G168" s="78"/>
      <c r="H168" s="78"/>
      <c r="I168" s="78"/>
      <c r="J168" s="78"/>
      <c r="K168" s="78"/>
    </row>
    <row r="169" spans="1:11" ht="13.5">
      <c r="A169" s="224" t="s">
        <v>53</v>
      </c>
      <c r="B169" s="279">
        <v>4321316</v>
      </c>
      <c r="C169" s="279">
        <v>4114031</v>
      </c>
      <c r="D169" s="279">
        <v>3971466</v>
      </c>
      <c r="E169" s="279">
        <v>3878010</v>
      </c>
      <c r="F169" s="279">
        <v>3583532</v>
      </c>
      <c r="G169" s="78"/>
      <c r="H169" s="78"/>
      <c r="I169" s="78"/>
      <c r="J169" s="78"/>
      <c r="K169" s="78"/>
    </row>
    <row r="170" spans="1:11" ht="13.5">
      <c r="A170" s="230"/>
      <c r="B170" s="231"/>
      <c r="C170" s="231"/>
      <c r="D170" s="231"/>
      <c r="E170" s="231"/>
      <c r="F170" s="231"/>
      <c r="G170" s="78"/>
      <c r="H170" s="78"/>
      <c r="I170" s="78"/>
      <c r="J170" s="78"/>
      <c r="K170" s="78"/>
    </row>
    <row r="171" spans="1:11" ht="13.5">
      <c r="A171" s="232"/>
      <c r="B171" s="233"/>
      <c r="C171" s="233"/>
      <c r="D171" s="233"/>
      <c r="E171" s="233"/>
      <c r="F171" s="233"/>
      <c r="G171" s="78"/>
      <c r="H171" s="78"/>
      <c r="I171" s="78"/>
      <c r="J171" s="78"/>
      <c r="K171" s="78"/>
    </row>
    <row r="172" spans="1:11" ht="13.5">
      <c r="A172" s="232"/>
      <c r="B172" s="233"/>
      <c r="C172" s="233"/>
      <c r="D172" s="233"/>
      <c r="E172" s="233"/>
      <c r="F172" s="233"/>
      <c r="G172" s="78"/>
      <c r="H172" s="78"/>
      <c r="I172" s="78"/>
      <c r="J172" s="78"/>
      <c r="K172" s="78"/>
    </row>
    <row r="173" spans="1:11" ht="13.5">
      <c r="A173" s="232"/>
      <c r="B173" s="233"/>
      <c r="C173" s="233"/>
      <c r="D173" s="233"/>
      <c r="E173" s="233"/>
      <c r="F173" s="233"/>
      <c r="G173" s="78"/>
      <c r="H173" s="78"/>
      <c r="I173" s="78"/>
      <c r="J173" s="78"/>
      <c r="K173" s="78"/>
    </row>
    <row r="174" spans="1:11" ht="13.5">
      <c r="A174" s="232"/>
      <c r="B174" s="233"/>
      <c r="C174" s="233"/>
      <c r="D174" s="233"/>
      <c r="E174" s="233"/>
      <c r="F174" s="233"/>
      <c r="G174" s="78"/>
      <c r="H174" s="78"/>
      <c r="I174" s="78"/>
      <c r="J174" s="78"/>
      <c r="K174" s="78"/>
    </row>
    <row r="175" spans="1:11" ht="13.5">
      <c r="A175" s="225"/>
      <c r="B175" s="225"/>
      <c r="C175" s="225"/>
      <c r="D175" s="225"/>
      <c r="E175" s="225"/>
      <c r="F175" s="225"/>
      <c r="G175" s="78"/>
      <c r="H175" s="78"/>
      <c r="I175" s="78"/>
      <c r="J175" s="78"/>
      <c r="K175" s="78"/>
    </row>
  </sheetData>
  <sheetProtection/>
  <printOptions/>
  <pageMargins left="0.787" right="0.787" top="0.984" bottom="0.984" header="0.512" footer="0.512"/>
  <pageSetup horizontalDpi="600" verticalDpi="600" orientation="portrait" paperSize="9" scale="97" r:id="rId1"/>
  <rowBreaks count="3" manualBreakCount="3">
    <brk id="43" max="255" man="1"/>
    <brk id="86" max="255" man="1"/>
    <brk id="13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吉田篤生　5297</cp:lastModifiedBy>
  <cp:lastPrinted>2010-02-01T05:42:15Z</cp:lastPrinted>
  <dcterms:created xsi:type="dcterms:W3CDTF">1999-08-19T01:43:39Z</dcterms:created>
  <dcterms:modified xsi:type="dcterms:W3CDTF">2014-02-26T04:04:16Z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