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7230" windowHeight="11970" activeTab="2"/>
  </bookViews>
  <sheets>
    <sheet name="目次" sheetId="18" r:id="rId1"/>
    <sheet name="1表 " sheetId="8" r:id="rId2"/>
    <sheet name="2表" sheetId="22" r:id="rId3"/>
    <sheet name="3表" sheetId="1" r:id="rId4"/>
    <sheet name="4表" sheetId="4" r:id="rId5"/>
    <sheet name="5表" sheetId="25" r:id="rId6"/>
    <sheet name="6表" sheetId="20" r:id="rId7"/>
    <sheet name="7表" sheetId="19" r:id="rId8"/>
    <sheet name="8表" sheetId="6" r:id="rId9"/>
    <sheet name="9,10表" sheetId="9" r:id="rId10"/>
    <sheet name="11表" sheetId="10" r:id="rId11"/>
    <sheet name="12表" sheetId="21" r:id="rId12"/>
    <sheet name="13表" sheetId="17" r:id="rId13"/>
  </sheets>
  <definedNames>
    <definedName name="_xlnm.Print_Area" localSheetId="12">'13表'!$A$1:$K$21</definedName>
    <definedName name="_xlnm.Print_Area" localSheetId="5">'5表'!$A$1:$AA$43</definedName>
    <definedName name="_xlnm.Print_Area" localSheetId="8">'8表'!$A$1:$G$22</definedName>
  </definedNames>
  <calcPr calcId="125725"/>
</workbook>
</file>

<file path=xl/calcChain.xml><?xml version="1.0" encoding="utf-8"?>
<calcChain xmlns="http://schemas.openxmlformats.org/spreadsheetml/2006/main">
  <c r="U7" i="22"/>
  <c r="U11"/>
  <c r="U12"/>
  <c r="U13"/>
  <c r="U14"/>
  <c r="U15"/>
  <c r="U16"/>
  <c r="U17"/>
  <c r="U18"/>
  <c r="U19"/>
  <c r="U20"/>
  <c r="U21"/>
  <c r="U22"/>
  <c r="U23"/>
  <c r="U10"/>
  <c r="R7" i="8"/>
  <c r="R35"/>
  <c r="R15"/>
  <c r="R28"/>
  <c r="R29"/>
  <c r="R30"/>
  <c r="R31"/>
  <c r="R32"/>
  <c r="R33"/>
  <c r="R34"/>
  <c r="E8"/>
  <c r="F8"/>
  <c r="G8"/>
  <c r="R11"/>
  <c r="R12"/>
  <c r="R13"/>
  <c r="R14"/>
  <c r="R16"/>
  <c r="R17"/>
  <c r="R18"/>
  <c r="R19"/>
  <c r="R20"/>
  <c r="R21"/>
  <c r="R22"/>
  <c r="R23"/>
  <c r="R25"/>
  <c r="R26"/>
  <c r="R24"/>
  <c r="R27"/>
  <c r="D10" i="6"/>
</calcChain>
</file>

<file path=xl/sharedStrings.xml><?xml version="1.0" encoding="utf-8"?>
<sst xmlns="http://schemas.openxmlformats.org/spreadsheetml/2006/main" count="671" uniqueCount="264">
  <si>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</si>
  <si>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</si>
  <si>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</si>
  <si>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</si>
  <si>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</si>
  <si>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大船渡市</t>
    <rPh sb="0" eb="4">
      <t>オオフナトシ</t>
    </rPh>
    <phoneticPr fontId="2"/>
  </si>
  <si>
    <t>奥州市</t>
    <rPh sb="0" eb="2">
      <t>オウシュウ</t>
    </rPh>
    <rPh sb="2" eb="3">
      <t>シ</t>
    </rPh>
    <phoneticPr fontId="2"/>
  </si>
  <si>
    <t>花巻市</t>
    <rPh sb="0" eb="3">
      <t>ハナマキシ</t>
    </rPh>
    <phoneticPr fontId="2"/>
  </si>
  <si>
    <t>北上市</t>
    <rPh sb="0" eb="2">
      <t>キタカミ</t>
    </rPh>
    <rPh sb="2" eb="3">
      <t>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</si>
  <si>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</si>
  <si>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</si>
  <si>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</si>
  <si>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5">
      <t>リクゼンタカタシ</t>
    </rPh>
    <phoneticPr fontId="2"/>
  </si>
  <si>
    <t>釜石市</t>
    <rPh sb="0" eb="3">
      <t>カマイシシ</t>
    </rPh>
    <phoneticPr fontId="2"/>
  </si>
  <si>
    <t>二戸市</t>
    <rPh sb="0" eb="3">
      <t>ニノヘシ</t>
    </rPh>
    <phoneticPr fontId="2"/>
  </si>
  <si>
    <t>八幡平市</t>
    <rPh sb="0" eb="3">
      <t>ハチマンタイ</t>
    </rPh>
    <rPh sb="3" eb="4">
      <t>シ</t>
    </rPh>
    <phoneticPr fontId="2"/>
  </si>
  <si>
    <t>雫石町</t>
    <rPh sb="0" eb="2">
      <t>シズクイシ</t>
    </rPh>
    <rPh sb="2" eb="3">
      <t>マチ</t>
    </rPh>
    <phoneticPr fontId="2"/>
  </si>
  <si>
    <t>葛巻町</t>
    <rPh sb="0" eb="3">
      <t>クズマキマチ</t>
    </rPh>
    <phoneticPr fontId="2"/>
  </si>
  <si>
    <t>岩手町</t>
    <rPh sb="0" eb="2">
      <t>イワテ</t>
    </rPh>
    <rPh sb="2" eb="3">
      <t>マチ</t>
    </rPh>
    <phoneticPr fontId="2"/>
  </si>
  <si>
    <t>紫波町</t>
    <rPh sb="0" eb="2">
      <t>シワ</t>
    </rPh>
    <rPh sb="2" eb="3">
      <t>チョウ</t>
    </rPh>
    <phoneticPr fontId="2"/>
  </si>
  <si>
    <t>矢巾町</t>
    <rPh sb="0" eb="3">
      <t>ヤハバチョウ</t>
    </rPh>
    <phoneticPr fontId="2"/>
  </si>
  <si>
    <t>西和賀町</t>
    <rPh sb="0" eb="1">
      <t>ニシ</t>
    </rPh>
    <rPh sb="1" eb="4">
      <t>ワガチョウ</t>
    </rPh>
    <phoneticPr fontId="2"/>
  </si>
  <si>
    <t>平泉町</t>
    <rPh sb="0" eb="3">
      <t>ヒライズミチョウ</t>
    </rPh>
    <phoneticPr fontId="2"/>
  </si>
  <si>
    <t>金ケ崎町</t>
    <rPh sb="0" eb="4">
      <t>カネガサキチョウ</t>
    </rPh>
    <phoneticPr fontId="2"/>
  </si>
  <si>
    <t>住田町</t>
    <rPh sb="0" eb="2">
      <t>スミタ</t>
    </rPh>
    <rPh sb="2" eb="3">
      <t>マチ</t>
    </rPh>
    <phoneticPr fontId="2"/>
  </si>
  <si>
    <t>大槌町</t>
    <rPh sb="0" eb="3">
      <t>オオツチチョウ</t>
    </rPh>
    <phoneticPr fontId="2"/>
  </si>
  <si>
    <t>岩泉町</t>
    <rPh sb="0" eb="3">
      <t>イワイズミチョウ</t>
    </rPh>
    <phoneticPr fontId="2"/>
  </si>
  <si>
    <t>田野畑村</t>
    <rPh sb="0" eb="4">
      <t>タノハタムラ</t>
    </rPh>
    <phoneticPr fontId="2"/>
  </si>
  <si>
    <t>普代村</t>
    <rPh sb="0" eb="2">
      <t>フダイ</t>
    </rPh>
    <rPh sb="2" eb="3">
      <t>ムラ</t>
    </rPh>
    <phoneticPr fontId="2"/>
  </si>
  <si>
    <t>軽米町</t>
    <rPh sb="0" eb="3">
      <t>カルマイマチ</t>
    </rPh>
    <phoneticPr fontId="2"/>
  </si>
  <si>
    <t>洋野町</t>
    <rPh sb="0" eb="1">
      <t>ヒロシ</t>
    </rPh>
    <rPh sb="1" eb="2">
      <t>ノ</t>
    </rPh>
    <rPh sb="2" eb="3">
      <t>マチ</t>
    </rPh>
    <phoneticPr fontId="2"/>
  </si>
  <si>
    <t>野田村</t>
    <rPh sb="0" eb="3">
      <t>ノダムラ</t>
    </rPh>
    <phoneticPr fontId="2"/>
  </si>
  <si>
    <t>九戸村</t>
    <rPh sb="0" eb="3">
      <t>クノヘムラ</t>
    </rPh>
    <phoneticPr fontId="2"/>
  </si>
  <si>
    <t>一戸町</t>
    <rPh sb="0" eb="2">
      <t>イチノヘ</t>
    </rPh>
    <rPh sb="2" eb="3">
      <t>マチ</t>
    </rPh>
    <phoneticPr fontId="2"/>
  </si>
  <si>
    <t>学校数</t>
    <rPh sb="0" eb="2">
      <t>ガッコウ</t>
    </rPh>
    <rPh sb="2" eb="3">
      <t>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</si>
  <si>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</si>
  <si>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</si>
  <si>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</si>
  <si>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</si>
  <si>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</si>
  <si>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</si>
  <si>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</si>
  <si>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</si>
  <si>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</si>
  <si>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</si>
  <si>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</si>
  <si>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</si>
  <si>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</si>
  <si>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</si>
  <si>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</si>
  <si>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</si>
  <si>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</si>
  <si>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（本務者）</t>
    <rPh sb="1" eb="3">
      <t>ホンム</t>
    </rPh>
    <rPh sb="3" eb="4">
      <t>シャ</t>
    </rPh>
    <phoneticPr fontId="2"/>
  </si>
  <si>
    <t>　市町村名</t>
    <rPh sb="1" eb="4">
      <t>シチョウソン</t>
    </rPh>
    <rPh sb="4" eb="5">
      <t>ナ</t>
    </rPh>
    <phoneticPr fontId="2"/>
  </si>
  <si>
    <t>　　　区　分</t>
    <rPh sb="3" eb="4">
      <t>ク</t>
    </rPh>
    <rPh sb="5" eb="6">
      <t>ブン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</si>
  <si>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</si>
  <si>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（本 務 者）</t>
    <rPh sb="1" eb="2">
      <t>ホン</t>
    </rPh>
    <rPh sb="3" eb="4">
      <t>ツトム</t>
    </rPh>
    <rPh sb="5" eb="6">
      <t>シャ</t>
    </rPh>
    <phoneticPr fontId="2"/>
  </si>
  <si>
    <t>合      計</t>
    <rPh sb="0" eb="1">
      <t>ゴウ</t>
    </rPh>
    <rPh sb="7" eb="8">
      <t>ケイ</t>
    </rPh>
    <phoneticPr fontId="2"/>
  </si>
  <si>
    <t>　合　　   　計</t>
    <rPh sb="1" eb="2">
      <t>ゴウ</t>
    </rPh>
    <rPh sb="8" eb="9">
      <t>ケイ</t>
    </rPh>
    <phoneticPr fontId="2"/>
  </si>
  <si>
    <t>Ⅰ　学校調査</t>
    <rPh sb="2" eb="4">
      <t>ガッコウ</t>
    </rPh>
    <rPh sb="4" eb="6">
      <t>チョウサ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</si>
  <si>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</si>
  <si>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</si>
  <si>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</si>
  <si>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区　分</t>
    <rPh sb="0" eb="1">
      <t>ク</t>
    </rPh>
    <rPh sb="2" eb="3">
      <t>ブン</t>
    </rPh>
    <phoneticPr fontId="2"/>
  </si>
  <si>
    <t>区　　　分</t>
    <rPh sb="0" eb="1">
      <t>ク</t>
    </rPh>
    <rPh sb="4" eb="5">
      <t>ブン</t>
    </rPh>
    <phoneticPr fontId="2"/>
  </si>
  <si>
    <t>専攻科</t>
    <rPh sb="0" eb="2">
      <t>センコウ</t>
    </rPh>
    <rPh sb="2" eb="3">
      <t>カ</t>
    </rPh>
    <phoneticPr fontId="2"/>
  </si>
  <si>
    <t>盛 岡 市</t>
    <rPh sb="0" eb="1">
      <t>モリ</t>
    </rPh>
    <rPh sb="2" eb="3">
      <t>オカ</t>
    </rPh>
    <rPh sb="4" eb="5">
      <t>シ</t>
    </rPh>
    <phoneticPr fontId="2"/>
  </si>
  <si>
    <t>一 関 市</t>
    <rPh sb="0" eb="1">
      <t>１</t>
    </rPh>
    <rPh sb="2" eb="3">
      <t>セキ</t>
    </rPh>
    <rPh sb="4" eb="5">
      <t>シ</t>
    </rPh>
    <phoneticPr fontId="2"/>
  </si>
  <si>
    <t>宮 古 市</t>
    <rPh sb="0" eb="1">
      <t>ミヤ</t>
    </rPh>
    <rPh sb="2" eb="3">
      <t>フル</t>
    </rPh>
    <rPh sb="4" eb="5">
      <t>シ</t>
    </rPh>
    <phoneticPr fontId="2"/>
  </si>
  <si>
    <t>花 巻 市</t>
    <rPh sb="0" eb="1">
      <t>ハナ</t>
    </rPh>
    <rPh sb="2" eb="3">
      <t>マキ</t>
    </rPh>
    <rPh sb="4" eb="5">
      <t>シ</t>
    </rPh>
    <phoneticPr fontId="2"/>
  </si>
  <si>
    <t>久 慈 市</t>
    <rPh sb="0" eb="1">
      <t>ヒサシ</t>
    </rPh>
    <rPh sb="2" eb="3">
      <t>メグム</t>
    </rPh>
    <rPh sb="4" eb="5">
      <t>シ</t>
    </rPh>
    <phoneticPr fontId="2"/>
  </si>
  <si>
    <t>釜 石 市</t>
    <rPh sb="0" eb="1">
      <t>カマ</t>
    </rPh>
    <rPh sb="2" eb="3">
      <t>イシ</t>
    </rPh>
    <rPh sb="4" eb="5">
      <t>シ</t>
    </rPh>
    <phoneticPr fontId="2"/>
  </si>
  <si>
    <t>奥 州 市</t>
    <rPh sb="0" eb="1">
      <t>オク</t>
    </rPh>
    <rPh sb="2" eb="3">
      <t>シュウ</t>
    </rPh>
    <rPh sb="4" eb="5">
      <t>シ</t>
    </rPh>
    <phoneticPr fontId="2"/>
  </si>
  <si>
    <t>一 戸 町</t>
    <rPh sb="0" eb="1">
      <t>１</t>
    </rPh>
    <rPh sb="2" eb="3">
      <t>ト</t>
    </rPh>
    <rPh sb="4" eb="5">
      <t>マチ</t>
    </rPh>
    <phoneticPr fontId="2"/>
  </si>
  <si>
    <t>就園率</t>
    <rPh sb="0" eb="1">
      <t>シュウ</t>
    </rPh>
    <rPh sb="1" eb="2">
      <t>エン</t>
    </rPh>
    <rPh sb="2" eb="3">
      <t>リツ</t>
    </rPh>
    <phoneticPr fontId="2"/>
  </si>
  <si>
    <t>入学者数</t>
    <rPh sb="0" eb="2">
      <t>ニュウガク</t>
    </rPh>
    <rPh sb="2" eb="3">
      <t>シャ</t>
    </rPh>
    <rPh sb="3" eb="4">
      <t>スウ</t>
    </rPh>
    <phoneticPr fontId="2"/>
  </si>
  <si>
    <t>卒業者数</t>
    <rPh sb="0" eb="3">
      <t>ソツギョウシャ</t>
    </rPh>
    <rPh sb="3" eb="4">
      <t>スウ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</si>
  <si>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</si>
  <si>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（ 春 期 ）</t>
    <rPh sb="2" eb="3">
      <t>ハル</t>
    </rPh>
    <rPh sb="4" eb="5">
      <t>キ</t>
    </rPh>
    <phoneticPr fontId="2"/>
  </si>
  <si>
    <t>Ⅱ　卒業後の状況調査</t>
    <rPh sb="2" eb="5">
      <t>ソツギョウゴ</t>
    </rPh>
    <rPh sb="6" eb="8">
      <t>ジョウキョウ</t>
    </rPh>
    <rPh sb="8" eb="10">
      <t>チョウサ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</si>
  <si>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</si>
  <si>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高等学校等進学率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2"/>
  </si>
  <si>
    <t>死亡・不詳の者</t>
    <rPh sb="0" eb="2">
      <t>シボウ</t>
    </rPh>
    <rPh sb="3" eb="5">
      <t>フショウ</t>
    </rPh>
    <rPh sb="6" eb="7">
      <t>モノ</t>
    </rPh>
    <phoneticPr fontId="2"/>
  </si>
  <si>
    <t>大学等進学率</t>
    <rPh sb="0" eb="2">
      <t>ダイガク</t>
    </rPh>
    <rPh sb="2" eb="3">
      <t>トウ</t>
    </rPh>
    <rPh sb="3" eb="5">
      <t>シンガク</t>
    </rPh>
    <rPh sb="5" eb="6">
      <t>リツ</t>
    </rPh>
    <phoneticPr fontId="2"/>
  </si>
  <si>
    <t>（卒 業 者 総 数）</t>
    <rPh sb="1" eb="2">
      <t>ソツ</t>
    </rPh>
    <rPh sb="3" eb="4">
      <t>ギョウ</t>
    </rPh>
    <rPh sb="5" eb="6">
      <t>モノ</t>
    </rPh>
    <rPh sb="7" eb="8">
      <t>フサ</t>
    </rPh>
    <rPh sb="9" eb="10">
      <t>カズ</t>
    </rPh>
    <phoneticPr fontId="2"/>
  </si>
  <si>
    <t>Ⅲ　不就学学齢児童生徒調査</t>
    <rPh sb="2" eb="3">
      <t>フ</t>
    </rPh>
    <rPh sb="3" eb="5">
      <t>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</si>
  <si>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１年以上居所不明者</t>
    <rPh sb="1" eb="2">
      <t>ネン</t>
    </rPh>
    <rPh sb="2" eb="4">
      <t>イジョウ</t>
    </rPh>
    <rPh sb="4" eb="6">
      <t>キョショ</t>
    </rPh>
    <rPh sb="6" eb="9">
      <t>フメイシャ</t>
    </rPh>
    <phoneticPr fontId="2"/>
  </si>
  <si>
    <t>奥州市</t>
  </si>
  <si>
    <t>山田町</t>
  </si>
  <si>
    <t>山田町</t>
    <rPh sb="0" eb="3">
      <t>ヤマダチョウ</t>
    </rPh>
    <phoneticPr fontId="2"/>
  </si>
  <si>
    <t>洋野町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</si>
  <si>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</si>
  <si>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</si>
  <si>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</si>
  <si>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</si>
  <si>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</si>
  <si>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</si>
  <si>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</si>
  <si>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</si>
  <si>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</si>
  <si>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</si>
  <si>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</si>
  <si>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</si>
  <si>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</si>
  <si>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</si>
  <si>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</si>
  <si>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</si>
  <si>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</si>
  <si>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</si>
  <si>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</si>
  <si>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</si>
  <si>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</si>
  <si>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</si>
  <si>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</si>
  <si>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</si>
  <si>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</si>
  <si>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</si>
  <si>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</si>
  <si>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</si>
  <si>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</si>
  <si>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統計表</t>
    <rPh sb="0" eb="2">
      <t>トウケイ</t>
    </rPh>
    <rPh sb="2" eb="3">
      <t>ヒョウ</t>
    </rPh>
    <phoneticPr fontId="2"/>
  </si>
  <si>
    <t>【学校調査】</t>
    <rPh sb="1" eb="3">
      <t>ガッコウ</t>
    </rPh>
    <rPh sb="3" eb="5">
      <t>チョウサ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</si>
  <si>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</si>
  <si>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</si>
  <si>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</si>
  <si>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</si>
  <si>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</si>
  <si>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【卒業後の状況調査】</t>
    <rPh sb="1" eb="4">
      <t>ソツギョウゴ</t>
    </rPh>
    <rPh sb="5" eb="7">
      <t>ジョウキョウ</t>
    </rPh>
    <rPh sb="7" eb="9">
      <t>チョウサ</t>
    </rPh>
    <phoneticPr fontId="2"/>
  </si>
  <si>
    <t>【不就学学齢児童生徒調査】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phoneticPr fontId="2"/>
  </si>
  <si>
    <t>Ａ</t>
    <phoneticPr fontId="2"/>
  </si>
  <si>
    <t>Ｂ</t>
    <phoneticPr fontId="2"/>
  </si>
  <si>
    <t>Ｃ</t>
    <phoneticPr fontId="2"/>
  </si>
  <si>
    <t>特別
支援</t>
    <rPh sb="0" eb="2">
      <t>トクベツ</t>
    </rPh>
    <rPh sb="3" eb="5">
      <t>シエン</t>
    </rPh>
    <phoneticPr fontId="2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</si>
  <si>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</si>
  <si>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児　　　　　　　　童　　　　　　　　数</t>
    <rPh sb="0" eb="1">
      <t>ジ</t>
    </rPh>
    <rPh sb="9" eb="10">
      <t>ワラベ</t>
    </rPh>
    <rPh sb="18" eb="19">
      <t>スウ</t>
    </rPh>
    <phoneticPr fontId="2"/>
  </si>
  <si>
    <t>併設型</t>
    <rPh sb="0" eb="2">
      <t>ヘイセツ</t>
    </rPh>
    <rPh sb="2" eb="3">
      <t>ガタ</t>
    </rPh>
    <phoneticPr fontId="2"/>
  </si>
  <si>
    <t>連携型</t>
    <rPh sb="0" eb="2">
      <t>レンケイ</t>
    </rPh>
    <rPh sb="2" eb="3">
      <t>カタ</t>
    </rPh>
    <phoneticPr fontId="2"/>
  </si>
  <si>
    <t>計のうち中高一貫教育校（再掲）</t>
    <rPh sb="0" eb="1">
      <t>ケイ</t>
    </rPh>
    <rPh sb="4" eb="6">
      <t>チュウコウ</t>
    </rPh>
    <rPh sb="6" eb="8">
      <t>イッカン</t>
    </rPh>
    <rPh sb="8" eb="10">
      <t>キョウイク</t>
    </rPh>
    <rPh sb="10" eb="11">
      <t>コウ</t>
    </rPh>
    <rPh sb="12" eb="14">
      <t>サイケイ</t>
    </rPh>
    <phoneticPr fontId="2"/>
  </si>
  <si>
    <t>職員数
(本務者)</t>
    <rPh sb="0" eb="3">
      <t>ショクインスウ</t>
    </rPh>
    <rPh sb="5" eb="7">
      <t>ホンム</t>
    </rPh>
    <rPh sb="7" eb="8">
      <t>シャ</t>
    </rPh>
    <phoneticPr fontId="2"/>
  </si>
  <si>
    <t>生　　　　　　徒　　　　　　数</t>
    <rPh sb="0" eb="1">
      <t>ナマ</t>
    </rPh>
    <rPh sb="7" eb="8">
      <t>タダ</t>
    </rPh>
    <rPh sb="14" eb="15">
      <t>スウ</t>
    </rPh>
    <phoneticPr fontId="2"/>
  </si>
  <si>
    <t>（単位：校、学級、人）</t>
    <rPh sb="1" eb="3">
      <t>タンイ</t>
    </rPh>
    <rPh sb="4" eb="5">
      <t>コウ</t>
    </rPh>
    <rPh sb="6" eb="8">
      <t>ガッキュウ</t>
    </rPh>
    <rPh sb="9" eb="10">
      <t>ニン</t>
    </rPh>
    <phoneticPr fontId="2"/>
  </si>
  <si>
    <t>計のうち分校（再掲）</t>
    <rPh sb="0" eb="1">
      <t>ケイ</t>
    </rPh>
    <rPh sb="4" eb="6">
      <t>ブンコウ</t>
    </rPh>
    <rPh sb="7" eb="9">
      <t>サイケイ</t>
    </rPh>
    <phoneticPr fontId="2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</si>
  <si>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</si>
  <si>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教　　員　　数
(　本　務　者　)</t>
    <rPh sb="0" eb="1">
      <t>キョウ</t>
    </rPh>
    <rPh sb="3" eb="4">
      <t>イン</t>
    </rPh>
    <rPh sb="6" eb="7">
      <t>スウ</t>
    </rPh>
    <rPh sb="10" eb="11">
      <t>ホン</t>
    </rPh>
    <rPh sb="12" eb="13">
      <t>ツトム</t>
    </rPh>
    <rPh sb="14" eb="15">
      <t>シャ</t>
    </rPh>
    <phoneticPr fontId="2"/>
  </si>
  <si>
    <t>（単位：校、人）</t>
    <rPh sb="1" eb="3">
      <t>タンイ</t>
    </rPh>
    <rPh sb="4" eb="5">
      <t>コウ</t>
    </rPh>
    <rPh sb="6" eb="7">
      <t>ニン</t>
    </rPh>
    <phoneticPr fontId="2"/>
  </si>
  <si>
    <t>学　　　　　　　　　　校　　　　　　　　　　数</t>
    <rPh sb="0" eb="1">
      <t>ガク</t>
    </rPh>
    <rPh sb="11" eb="12">
      <t>コウ</t>
    </rPh>
    <rPh sb="22" eb="23">
      <t>スウ</t>
    </rPh>
    <phoneticPr fontId="2"/>
  </si>
  <si>
    <t>別科</t>
    <rPh sb="0" eb="2">
      <t>ベッカ</t>
    </rPh>
    <phoneticPr fontId="2"/>
  </si>
  <si>
    <t>本　　　　　　　　　　　　　　　　　　　　科</t>
    <rPh sb="0" eb="1">
      <t>ホン</t>
    </rPh>
    <rPh sb="21" eb="22">
      <t>カ</t>
    </rPh>
    <phoneticPr fontId="2"/>
  </si>
  <si>
    <t>全　　　　　日　　　　　制</t>
    <rPh sb="0" eb="1">
      <t>ゼン</t>
    </rPh>
    <rPh sb="6" eb="7">
      <t>ヒ</t>
    </rPh>
    <rPh sb="12" eb="13">
      <t>セイ</t>
    </rPh>
    <phoneticPr fontId="2"/>
  </si>
  <si>
    <t>定　　　　　時　　　　　制</t>
    <rPh sb="0" eb="1">
      <t>サダム</t>
    </rPh>
    <rPh sb="6" eb="7">
      <t>ジ</t>
    </rPh>
    <rPh sb="12" eb="13">
      <t>セイ</t>
    </rPh>
    <phoneticPr fontId="2"/>
  </si>
  <si>
    <t>（単位：人）</t>
    <rPh sb="1" eb="3">
      <t>タンイ</t>
    </rPh>
    <rPh sb="4" eb="5">
      <t>ニン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</si>
  <si>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</si>
  <si>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教員数
（本務者)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</si>
  <si>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合　　計</t>
    <rPh sb="0" eb="1">
      <t>ゴウ</t>
    </rPh>
    <rPh sb="3" eb="4">
      <t>ケイ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</si>
  <si>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</si>
  <si>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</si>
  <si>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</si>
  <si>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職員数
(本務者)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</si>
  <si>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（単位：園、人、％）</t>
    <rPh sb="1" eb="3">
      <t>タンイ</t>
    </rPh>
    <rPh sb="4" eb="5">
      <t>エン</t>
    </rPh>
    <rPh sb="6" eb="7">
      <t>ニン</t>
    </rPh>
    <phoneticPr fontId="2"/>
  </si>
  <si>
    <t>金ヶ崎町</t>
    <rPh sb="0" eb="4">
      <t>カネガサキチョウ</t>
    </rPh>
    <phoneticPr fontId="2"/>
  </si>
  <si>
    <t>教職員数、入学者数及び卒業者数</t>
    <rPh sb="0" eb="3">
      <t>キョウショクイン</t>
    </rPh>
    <rPh sb="3" eb="4">
      <t>スウ</t>
    </rPh>
    <rPh sb="5" eb="8">
      <t>ニュウガクシャ</t>
    </rPh>
    <rPh sb="8" eb="9">
      <t>スウ</t>
    </rPh>
    <rPh sb="9" eb="10">
      <t>オヨ</t>
    </rPh>
    <rPh sb="11" eb="14">
      <t>ソツギョウシャ</t>
    </rPh>
    <rPh sb="14" eb="15">
      <t>スウ</t>
    </rPh>
    <phoneticPr fontId="2"/>
  </si>
  <si>
    <t>入学者数及び卒業者数</t>
    <rPh sb="0" eb="3">
      <t>ニュウガクシャ</t>
    </rPh>
    <rPh sb="3" eb="4">
      <t>スウ</t>
    </rPh>
    <rPh sb="4" eb="5">
      <t>オヨ</t>
    </rPh>
    <rPh sb="6" eb="9">
      <t>ソツギョウシャ</t>
    </rPh>
    <rPh sb="9" eb="10">
      <t>スウ</t>
    </rPh>
    <phoneticPr fontId="2"/>
  </si>
  <si>
    <t>６～
11歳</t>
    <rPh sb="5" eb="6">
      <t>サイ</t>
    </rPh>
    <phoneticPr fontId="2"/>
  </si>
  <si>
    <t>12～
14歳</t>
    <rPh sb="6" eb="7">
      <t>サイ</t>
    </rPh>
    <phoneticPr fontId="2"/>
  </si>
  <si>
    <t>園　　　　数</t>
    <rPh sb="0" eb="1">
      <t>エン</t>
    </rPh>
    <rPh sb="5" eb="6">
      <t>スウ</t>
    </rPh>
    <phoneticPr fontId="2"/>
  </si>
  <si>
    <t>在　　　　　園　　　　　者　　　　　数</t>
    <rPh sb="0" eb="1">
      <t>ザイ</t>
    </rPh>
    <rPh sb="6" eb="7">
      <t>エン</t>
    </rPh>
    <rPh sb="12" eb="13">
      <t>シャ</t>
    </rPh>
    <rPh sb="18" eb="19">
      <t>スウ</t>
    </rPh>
    <phoneticPr fontId="2"/>
  </si>
  <si>
    <t>本　園</t>
    <rPh sb="0" eb="1">
      <t>ホン</t>
    </rPh>
    <rPh sb="2" eb="3">
      <t>エン</t>
    </rPh>
    <phoneticPr fontId="2"/>
  </si>
  <si>
    <t>分　園</t>
    <rPh sb="0" eb="1">
      <t>ブン</t>
    </rPh>
    <rPh sb="2" eb="3">
      <t>エン</t>
    </rPh>
    <phoneticPr fontId="2"/>
  </si>
  <si>
    <t>就 学 免 除 者 数</t>
    <rPh sb="0" eb="1">
      <t>シュウ</t>
    </rPh>
    <rPh sb="2" eb="3">
      <t>ガク</t>
    </rPh>
    <rPh sb="4" eb="5">
      <t>メン</t>
    </rPh>
    <rPh sb="6" eb="7">
      <t>ノゾキ</t>
    </rPh>
    <rPh sb="8" eb="9">
      <t>シャ</t>
    </rPh>
    <rPh sb="10" eb="11">
      <t>スウ</t>
    </rPh>
    <phoneticPr fontId="2"/>
  </si>
  <si>
    <t>就 学 猶 予 者 数</t>
    <rPh sb="0" eb="1">
      <t>シュウ</t>
    </rPh>
    <rPh sb="2" eb="3">
      <t>ガク</t>
    </rPh>
    <rPh sb="4" eb="5">
      <t>ナオ</t>
    </rPh>
    <rPh sb="6" eb="7">
      <t>ヨ</t>
    </rPh>
    <rPh sb="8" eb="9">
      <t>シャ</t>
    </rPh>
    <rPh sb="10" eb="11">
      <t>スウ</t>
    </rPh>
    <phoneticPr fontId="2"/>
  </si>
  <si>
    <t>１　中学校</t>
    <rPh sb="2" eb="3">
      <t>ナカ</t>
    </rPh>
    <rPh sb="3" eb="5">
      <t>ガッコウ</t>
    </rPh>
    <phoneticPr fontId="2"/>
  </si>
  <si>
    <t>公共職業能力開発施設等入学者（就職者含む）</t>
    <rPh sb="0" eb="11">
      <t>コウキョウショクギョウノウリョクカイハツシセツナド</t>
    </rPh>
    <rPh sb="11" eb="14">
      <t>ニュウガクシャ</t>
    </rPh>
    <rPh sb="15" eb="18">
      <t>シュウショクシャ</t>
    </rPh>
    <rPh sb="18" eb="19">
      <t>フク</t>
    </rPh>
    <phoneticPr fontId="2"/>
  </si>
  <si>
    <t>Ａ、Ｂ、Ｃ、Ｄのうち就職している者</t>
    <rPh sb="10" eb="12">
      <t>シュウショク</t>
    </rPh>
    <rPh sb="16" eb="17">
      <t>モノ</t>
    </rPh>
    <phoneticPr fontId="2"/>
  </si>
  <si>
    <t>（単位：人、％）</t>
    <rPh sb="1" eb="3">
      <t>タンイ</t>
    </rPh>
    <rPh sb="4" eb="5">
      <t>ニン</t>
    </rPh>
    <phoneticPr fontId="2"/>
  </si>
  <si>
    <t>Ｄ</t>
    <phoneticPr fontId="2"/>
  </si>
  <si>
    <t>専修学校（高等課程）進学者（就職者含む）</t>
    <rPh sb="0" eb="2">
      <t>センシュウ</t>
    </rPh>
    <rPh sb="2" eb="4">
      <t>ガッコウ</t>
    </rPh>
    <rPh sb="5" eb="7">
      <t>コウトウ</t>
    </rPh>
    <phoneticPr fontId="2"/>
  </si>
  <si>
    <t>専修学校（一般課程）等入学者（就職者含む）</t>
    <rPh sb="0" eb="2">
      <t>センシュウ</t>
    </rPh>
    <rPh sb="2" eb="4">
      <t>ガッコウ</t>
    </rPh>
    <rPh sb="5" eb="7">
      <t>イッパン</t>
    </rPh>
    <phoneticPr fontId="2"/>
  </si>
  <si>
    <t>（再　掲）</t>
    <rPh sb="1" eb="2">
      <t>サイ</t>
    </rPh>
    <rPh sb="3" eb="4">
      <t>ケイ</t>
    </rPh>
    <phoneticPr fontId="2"/>
  </si>
  <si>
    <t>高等学校等進学者（就職者含む）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2">
      <t>モノ</t>
    </rPh>
    <rPh sb="12" eb="13">
      <t>フク</t>
    </rPh>
    <phoneticPr fontId="2"/>
  </si>
  <si>
    <t>Ａのうち他県への進学者</t>
    <rPh sb="4" eb="6">
      <t>タケン</t>
    </rPh>
    <rPh sb="8" eb="11">
      <t>シンガクシャ</t>
    </rPh>
    <phoneticPr fontId="2"/>
  </si>
  <si>
    <t>就職者（左記Ａ・Ｂ・Ｃ・Ｄを除く）</t>
    <rPh sb="0" eb="3">
      <t>シュウショクシャ</t>
    </rPh>
    <rPh sb="4" eb="6">
      <t>サキ</t>
    </rPh>
    <rPh sb="14" eb="15">
      <t>ノゾ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</si>
  <si>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</si>
  <si>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</si>
  <si>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</si>
  <si>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</si>
  <si>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大学等進学者（就職者含む）</t>
    <rPh sb="0" eb="2">
      <t>ダイガク</t>
    </rPh>
    <rPh sb="2" eb="3">
      <t>トウ</t>
    </rPh>
    <rPh sb="3" eb="6">
      <t>シンガクシャ</t>
    </rPh>
    <rPh sb="7" eb="9">
      <t>シュウショク</t>
    </rPh>
    <rPh sb="9" eb="10">
      <t>モノ</t>
    </rPh>
    <rPh sb="10" eb="11">
      <t>フク</t>
    </rPh>
    <phoneticPr fontId="2"/>
  </si>
  <si>
    <t>専修学校（専門課程）進学者（就職者含む）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</si>
  <si>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</si>
  <si>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>（再掲）</t>
    <rPh sb="1" eb="3">
      <t>サイケイ</t>
    </rPh>
    <phoneticPr fontId="2"/>
  </si>
  <si>
    <t>国　　立</t>
    <rPh sb="0" eb="1">
      <t>クニ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</si>
  <si>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</si>
  <si>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私　　立</t>
    <rPh sb="0" eb="1">
      <t>ワタシ</t>
    </rPh>
    <rPh sb="3" eb="4">
      <t>リツ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</si>
  <si>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</si>
  <si>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１　幼稚園</t>
    <rPh sb="2" eb="5">
      <t>ヨウチエン</t>
    </rPh>
    <phoneticPr fontId="2"/>
  </si>
  <si>
    <t>職員数
（本務者)</t>
    <rPh sb="0" eb="3">
      <t>ショクインスウ</t>
    </rPh>
    <rPh sb="2" eb="3">
      <t>スウ</t>
    </rPh>
    <rPh sb="5" eb="7">
      <t>ホンム</t>
    </rPh>
    <rPh sb="7" eb="8">
      <t>シャ</t>
    </rPh>
    <phoneticPr fontId="2"/>
  </si>
  <si>
    <t>公・私立別、市町村別学校数、生徒数、</t>
    <phoneticPr fontId="2"/>
  </si>
  <si>
    <t>市町村別学校数、生徒数、教職員数、</t>
    <phoneticPr fontId="2"/>
  </si>
  <si>
    <t>２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</si>
  <si>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高等学校（通信制を除く）</t>
    <rPh sb="0" eb="2">
      <t>コウトウ</t>
    </rPh>
    <rPh sb="2" eb="4">
      <t>ガッコウ</t>
    </rPh>
    <rPh sb="5" eb="8">
      <t>ツウシンセイ</t>
    </rPh>
    <rPh sb="9" eb="10">
      <t>ノゾ</t>
    </rPh>
    <phoneticPr fontId="2"/>
  </si>
  <si>
    <t>滝沢市</t>
    <rPh sb="0" eb="2">
      <t>タキザワ</t>
    </rPh>
    <rPh sb="2" eb="3">
      <t>シ</t>
    </rPh>
    <phoneticPr fontId="2"/>
  </si>
  <si>
    <t>滝 沢 市</t>
    <rPh sb="0" eb="1">
      <t>タキ</t>
    </rPh>
    <rPh sb="2" eb="3">
      <t>サワ</t>
    </rPh>
    <rPh sb="4" eb="5">
      <t>シ</t>
    </rPh>
    <phoneticPr fontId="2"/>
  </si>
  <si>
    <t>滝沢市</t>
    <rPh sb="2" eb="3">
      <t>シ</t>
    </rPh>
    <phoneticPr fontId="2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</si>
  <si>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2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</si>
  <si>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</si>
  <si>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２　幼保連携型認定こども園</t>
    <rPh sb="2" eb="3">
      <t>ヨウ</t>
    </rPh>
    <rPh sb="3" eb="4">
      <t>タモツ</t>
    </rPh>
    <rPh sb="4" eb="6">
      <t>レンケイ</t>
    </rPh>
    <rPh sb="6" eb="7">
      <t>カタ</t>
    </rPh>
    <rPh sb="7" eb="9">
      <t>ニンテイ</t>
    </rPh>
    <rPh sb="12" eb="13">
      <t>エン</t>
    </rPh>
    <phoneticPr fontId="2"/>
  </si>
  <si>
    <t>第３表　　　国・公・私立別、市町村別学校数、学級数、児童数及び教職員数</t>
    <rPh sb="0" eb="1">
      <t>ダイ</t>
    </rPh>
    <rPh sb="2" eb="3">
      <t>ヒョウ</t>
    </rPh>
    <phoneticPr fontId="2"/>
  </si>
  <si>
    <t>第3表　国・公・私立別、市町村別学校数、学級数、児童数及び教職員数</t>
    <rPh sb="0" eb="1">
      <t>ダイ</t>
    </rPh>
    <rPh sb="2" eb="3">
      <t>ヒョウ</t>
    </rPh>
    <rPh sb="4" eb="5">
      <t>クニ</t>
    </rPh>
    <rPh sb="6" eb="7">
      <t>オオヤケ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ガッキュウ</t>
    </rPh>
    <rPh sb="22" eb="23">
      <t>スウ</t>
    </rPh>
    <rPh sb="24" eb="26">
      <t>ジドウ</t>
    </rPh>
    <rPh sb="26" eb="27">
      <t>スウ</t>
    </rPh>
    <rPh sb="27" eb="28">
      <t>オヨ</t>
    </rPh>
    <rPh sb="29" eb="31">
      <t>キョウショク</t>
    </rPh>
    <rPh sb="31" eb="32">
      <t>イン</t>
    </rPh>
    <rPh sb="32" eb="33">
      <t>スウ</t>
    </rPh>
    <phoneticPr fontId="2"/>
  </si>
  <si>
    <t>第4表　国・公・私立別、市町村別学校数、学級数、生徒数及び教職員数</t>
    <rPh sb="0" eb="1">
      <t>ダイ</t>
    </rPh>
    <rPh sb="2" eb="3">
      <t>ヒョウ</t>
    </rPh>
    <rPh sb="24" eb="26">
      <t>セイト</t>
    </rPh>
    <phoneticPr fontId="2"/>
  </si>
  <si>
    <t>第４表　　　国・公・私立別、市町村別学校数、学級数、生徒数及び教職員数</t>
    <rPh sb="0" eb="1">
      <t>ダイ</t>
    </rPh>
    <rPh sb="2" eb="3">
      <t>ヒョウ</t>
    </rPh>
    <rPh sb="26" eb="28">
      <t>セイト</t>
    </rPh>
    <phoneticPr fontId="2"/>
  </si>
  <si>
    <t>第９表</t>
    <rPh sb="0" eb="1">
      <t>ダイ</t>
    </rPh>
    <rPh sb="2" eb="3">
      <t>ヒョウ</t>
    </rPh>
    <phoneticPr fontId="2"/>
  </si>
  <si>
    <t>３ 小学校</t>
    <rPh sb="2" eb="5">
      <t>ショウガッコウ</t>
    </rPh>
    <phoneticPr fontId="2"/>
  </si>
  <si>
    <t>４　中学校</t>
    <rPh sb="2" eb="5">
      <t>チュウガッコウ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</si>
  <si>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</si>
  <si>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</si>
  <si>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</si>
  <si>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修了者数</t>
    <rPh sb="0" eb="3">
      <t>シュウリョウシャ</t>
    </rPh>
    <rPh sb="3" eb="4">
      <t>スウ</t>
    </rPh>
    <phoneticPr fontId="2"/>
  </si>
  <si>
    <t>教諭等、保育士、教育・保育補助員数
(本務者)</t>
    <rPh sb="0" eb="2">
      <t>キョウユ</t>
    </rPh>
    <rPh sb="2" eb="3">
      <t>トウ</t>
    </rPh>
    <rPh sb="4" eb="7">
      <t>ホイクシ</t>
    </rPh>
    <rPh sb="8" eb="10">
      <t>キョウイク</t>
    </rPh>
    <rPh sb="11" eb="13">
      <t>ホイク</t>
    </rPh>
    <rPh sb="13" eb="16">
      <t>ホジョイン</t>
    </rPh>
    <rPh sb="16" eb="17">
      <t>スウ</t>
    </rPh>
    <rPh sb="19" eb="21">
      <t>ホンム</t>
    </rPh>
    <rPh sb="21" eb="22">
      <t>シャ</t>
    </rPh>
    <phoneticPr fontId="2"/>
  </si>
  <si>
    <t>教育補助員数
(本務者)</t>
    <rPh sb="0" eb="2">
      <t>キョウイク</t>
    </rPh>
    <rPh sb="2" eb="5">
      <t>ホジョイン</t>
    </rPh>
    <rPh sb="5" eb="6">
      <t>スウ</t>
    </rPh>
    <rPh sb="8" eb="10">
      <t>ホンム</t>
    </rPh>
    <rPh sb="10" eb="11">
      <t>シャ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</si>
  <si>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</si>
  <si>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正規の職員等でないもの</t>
    <rPh sb="0" eb="2">
      <t>セイキ</t>
    </rPh>
    <rPh sb="3" eb="6">
      <t>ショクイントウ</t>
    </rPh>
    <phoneticPr fontId="2"/>
  </si>
  <si>
    <t>　合　　   計</t>
    <rPh sb="1" eb="2">
      <t>ゴウ</t>
    </rPh>
    <rPh sb="7" eb="8">
      <t>ケイ</t>
    </rPh>
    <phoneticPr fontId="2"/>
  </si>
  <si>
    <t>第１表　　　国・公・私立別、市町村別園数、在園者数、教職員数、修了者数及び就園率</t>
    <rPh sb="0" eb="1">
      <t>ダイ</t>
    </rPh>
    <rPh sb="2" eb="3">
      <t>ヒョウ</t>
    </rPh>
    <rPh sb="18" eb="19">
      <t>エン</t>
    </rPh>
    <rPh sb="21" eb="22">
      <t>ア</t>
    </rPh>
    <rPh sb="22" eb="23">
      <t>ソノ</t>
    </rPh>
    <rPh sb="23" eb="24">
      <t>モノ</t>
    </rPh>
    <rPh sb="31" eb="34">
      <t>シュウリョウシャ</t>
    </rPh>
    <rPh sb="34" eb="35">
      <t>スウ</t>
    </rPh>
    <rPh sb="35" eb="36">
      <t>オヨ</t>
    </rPh>
    <rPh sb="37" eb="38">
      <t>シュウ</t>
    </rPh>
    <rPh sb="38" eb="39">
      <t>エン</t>
    </rPh>
    <rPh sb="39" eb="40">
      <t>リツ</t>
    </rPh>
    <phoneticPr fontId="2"/>
  </si>
  <si>
    <t>教育・保育職員数
(本務者)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2"/>
  </si>
  <si>
    <t>その他の職員数
(本務者)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2"/>
  </si>
  <si>
    <t>第1表　国・公・私立別、市町村別園数、在園者数、教職員数、修了者数及び就園率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7">
      <t>エン</t>
    </rPh>
    <rPh sb="17" eb="18">
      <t>スウ</t>
    </rPh>
    <rPh sb="19" eb="20">
      <t>ザイ</t>
    </rPh>
    <rPh sb="20" eb="21">
      <t>エン</t>
    </rPh>
    <rPh sb="21" eb="22">
      <t>シャ</t>
    </rPh>
    <rPh sb="22" eb="23">
      <t>カズ</t>
    </rPh>
    <rPh sb="24" eb="28">
      <t>キョウショクインスウ</t>
    </rPh>
    <rPh sb="29" eb="32">
      <t>シュウリョウシャ</t>
    </rPh>
    <rPh sb="32" eb="33">
      <t>スウ</t>
    </rPh>
    <rPh sb="33" eb="34">
      <t>オヨ</t>
    </rPh>
    <rPh sb="35" eb="36">
      <t>シュウ</t>
    </rPh>
    <rPh sb="36" eb="37">
      <t>エン</t>
    </rPh>
    <rPh sb="37" eb="38">
      <t>リツ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</si>
  <si>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</si>
  <si>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※Ｔ列　未入力</t>
    <rPh sb="2" eb="3">
      <t>レツ</t>
    </rPh>
    <rPh sb="4" eb="7">
      <t>ミニュウリョク</t>
    </rPh>
    <phoneticPr fontId="2"/>
  </si>
  <si>
    <t>第6表　公・私立別、市町村別学校数及び教職員数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キョウショク</t>
    </rPh>
    <rPh sb="21" eb="23">
      <t>インスウ</t>
    </rPh>
    <phoneticPr fontId="2"/>
  </si>
  <si>
    <t>第7表　公・私立別、市町村別生徒数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7">
      <t>セイトスウ</t>
    </rPh>
    <phoneticPr fontId="2"/>
  </si>
  <si>
    <t>第8表　国・公・私立別、市町村別学校数、在学者数及び教職員数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ザイガク</t>
    </rPh>
    <rPh sb="22" eb="23">
      <t>シャ</t>
    </rPh>
    <rPh sb="23" eb="24">
      <t>スウ</t>
    </rPh>
    <rPh sb="24" eb="25">
      <t>オヨ</t>
    </rPh>
    <rPh sb="26" eb="27">
      <t>キョウ</t>
    </rPh>
    <rPh sb="27" eb="28">
      <t>ショク</t>
    </rPh>
    <rPh sb="28" eb="29">
      <t>イン</t>
    </rPh>
    <rPh sb="29" eb="30">
      <t>スウ</t>
    </rPh>
    <phoneticPr fontId="2"/>
  </si>
  <si>
    <t>第9表　公・私立別、市町村別学校数、生徒数、教職員数、入学者数及び卒業者数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8" eb="21">
      <t>セイトスウ</t>
    </rPh>
    <rPh sb="22" eb="24">
      <t>キョウショク</t>
    </rPh>
    <rPh sb="24" eb="26">
      <t>インスウ</t>
    </rPh>
    <rPh sb="27" eb="31">
      <t>ニュウガクシャスウ</t>
    </rPh>
    <rPh sb="31" eb="32">
      <t>オヨ</t>
    </rPh>
    <rPh sb="33" eb="34">
      <t>ソツ</t>
    </rPh>
    <rPh sb="34" eb="37">
      <t>ギョウシャスウ</t>
    </rPh>
    <phoneticPr fontId="2"/>
  </si>
  <si>
    <t>第11表　国・公・私立別、市町村別進路状況、進学率及び卒業者に占める就職者の割合</t>
    <rPh sb="0" eb="1">
      <t>ダイ</t>
    </rPh>
    <rPh sb="3" eb="4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29">
      <t>ソツギョウ</t>
    </rPh>
    <rPh sb="29" eb="30">
      <t>モノ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</si>
  <si>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第12表　公・私立別、市町村別進路状況、進学率及び卒業者に占める就職者の割合</t>
    <rPh sb="0" eb="1">
      <t>ダイ</t>
    </rPh>
    <rPh sb="3" eb="4">
      <t>ヒョウ</t>
    </rPh>
    <rPh sb="5" eb="6">
      <t>コウ</t>
    </rPh>
    <rPh sb="7" eb="9">
      <t>シリツ</t>
    </rPh>
    <rPh sb="9" eb="10">
      <t>ベツ</t>
    </rPh>
    <rPh sb="11" eb="14">
      <t>シチョウソン</t>
    </rPh>
    <rPh sb="14" eb="15">
      <t>ベツ</t>
    </rPh>
    <rPh sb="15" eb="17">
      <t>シンロ</t>
    </rPh>
    <rPh sb="17" eb="19">
      <t>ジョウキョウ</t>
    </rPh>
    <rPh sb="20" eb="22">
      <t>シンガク</t>
    </rPh>
    <rPh sb="22" eb="23">
      <t>リツ</t>
    </rPh>
    <rPh sb="23" eb="24">
      <t>オヨ</t>
    </rPh>
    <rPh sb="25" eb="28">
      <t>ソツギョウシャ</t>
    </rPh>
    <rPh sb="29" eb="30">
      <t>シ</t>
    </rPh>
    <rPh sb="32" eb="34">
      <t>シュウショク</t>
    </rPh>
    <rPh sb="34" eb="35">
      <t>モノ</t>
    </rPh>
    <rPh sb="36" eb="38">
      <t>ワリアイ</t>
    </rPh>
    <phoneticPr fontId="2"/>
  </si>
  <si>
    <t>第13表　不就学学齢児童生徒数及び学齢児童生徒死亡者数等</t>
    <rPh sb="0" eb="1">
      <t>ダイ</t>
    </rPh>
    <rPh sb="3" eb="4">
      <t>ヒョウ</t>
    </rPh>
    <rPh sb="5" eb="6">
      <t>フ</t>
    </rPh>
    <rPh sb="6" eb="8">
      <t>シュウガク</t>
    </rPh>
    <rPh sb="8" eb="10">
      <t>ガクレイ</t>
    </rPh>
    <rPh sb="10" eb="12">
      <t>ジドウ</t>
    </rPh>
    <rPh sb="12" eb="15">
      <t>セイトスウ</t>
    </rPh>
    <rPh sb="15" eb="16">
      <t>オヨ</t>
    </rPh>
    <rPh sb="17" eb="19">
      <t>ガクレイ</t>
    </rPh>
    <rPh sb="19" eb="21">
      <t>ジドウ</t>
    </rPh>
    <rPh sb="21" eb="23">
      <t>セイト</t>
    </rPh>
    <rPh sb="23" eb="25">
      <t>シボウ</t>
    </rPh>
    <rPh sb="25" eb="26">
      <t>シャ</t>
    </rPh>
    <rPh sb="26" eb="27">
      <t>スウ</t>
    </rPh>
    <rPh sb="27" eb="28">
      <t>ナド</t>
    </rPh>
    <phoneticPr fontId="2"/>
  </si>
  <si>
    <t>第８表　　国・公・私立別、市町村別学校数、
　　　　　在学者数及び教職員数</t>
    <rPh sb="0" eb="1">
      <t>ダイ</t>
    </rPh>
    <rPh sb="2" eb="3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ガッコウ</t>
    </rPh>
    <rPh sb="19" eb="20">
      <t>スウ</t>
    </rPh>
    <rPh sb="27" eb="29">
      <t>ザイガク</t>
    </rPh>
    <rPh sb="29" eb="30">
      <t>シャ</t>
    </rPh>
    <rPh sb="30" eb="31">
      <t>スウ</t>
    </rPh>
    <rPh sb="31" eb="32">
      <t>オヨ</t>
    </rPh>
    <rPh sb="33" eb="36">
      <t>キョウショクイン</t>
    </rPh>
    <rPh sb="36" eb="37">
      <t>スウ</t>
    </rPh>
    <phoneticPr fontId="2"/>
  </si>
  <si>
    <t>第７表　　　公・私立別、市町村別生徒数</t>
    <rPh sb="0" eb="1">
      <t>ダイ</t>
    </rPh>
    <rPh sb="2" eb="3">
      <t>ヒョウ</t>
    </rPh>
    <rPh sb="16" eb="18">
      <t>セイト</t>
    </rPh>
    <phoneticPr fontId="2"/>
  </si>
  <si>
    <t>第６表　　　公・私立別、市町村別学校数及び教職員数</t>
    <rPh sb="0" eb="1">
      <t>ダイ</t>
    </rPh>
    <rPh sb="2" eb="3">
      <t>ヒョウ</t>
    </rPh>
    <phoneticPr fontId="2"/>
  </si>
  <si>
    <t>第１０表</t>
    <rPh sb="0" eb="1">
      <t>ダイ</t>
    </rPh>
    <rPh sb="3" eb="4">
      <t>ヒョウ</t>
    </rPh>
    <phoneticPr fontId="2"/>
  </si>
  <si>
    <t>第１１表　　　国・公・私立別、市町村別進路状況、進学率及び卒業者に占める就職者の割合</t>
    <rPh sb="0" eb="1">
      <t>ダイ</t>
    </rPh>
    <rPh sb="3" eb="4">
      <t>ヒョウ</t>
    </rPh>
    <rPh sb="7" eb="8">
      <t>クニ</t>
    </rPh>
    <rPh sb="19" eb="21">
      <t>シンロ</t>
    </rPh>
    <rPh sb="21" eb="23">
      <t>ジョウキョウ</t>
    </rPh>
    <rPh sb="24" eb="26">
      <t>シンガク</t>
    </rPh>
    <rPh sb="26" eb="27">
      <t>リツ</t>
    </rPh>
    <rPh sb="27" eb="28">
      <t>オヨ</t>
    </rPh>
    <rPh sb="29" eb="31">
      <t>ソツギョウ</t>
    </rPh>
    <rPh sb="31" eb="32">
      <t>シャ</t>
    </rPh>
    <rPh sb="33" eb="34">
      <t>シ</t>
    </rPh>
    <rPh sb="36" eb="38">
      <t>シュウショク</t>
    </rPh>
    <rPh sb="38" eb="39">
      <t>モノ</t>
    </rPh>
    <rPh sb="40" eb="42">
      <t>ワリアイ</t>
    </rPh>
    <phoneticPr fontId="2"/>
  </si>
  <si>
    <t>第１２表　　　公・私立別、市町村別進路状況、進学率及び卒業者に占める就職者の割合</t>
    <rPh sb="0" eb="1">
      <t>ダイ</t>
    </rPh>
    <rPh sb="3" eb="4">
      <t>ヒョウ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30">
      <t>ソツギョウシャ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</si>
  <si>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第１３表　　　不就学学齢児童生徒数及び学齢児童生徒死亡者数等</t>
    <rPh sb="0" eb="1">
      <t>ダイ</t>
    </rPh>
    <rPh sb="3" eb="4">
      <t>ヒョウ</t>
    </rPh>
    <rPh sb="7" eb="10">
      <t>フシュウガク</t>
    </rPh>
    <rPh sb="10" eb="12">
      <t>ガクレイ</t>
    </rPh>
    <rPh sb="12" eb="14">
      <t>ジドウ</t>
    </rPh>
    <rPh sb="14" eb="16">
      <t>セイト</t>
    </rPh>
    <rPh sb="16" eb="17">
      <t>スウ</t>
    </rPh>
    <rPh sb="17" eb="18">
      <t>オヨ</t>
    </rPh>
    <rPh sb="19" eb="21">
      <t>ガクレイ</t>
    </rPh>
    <rPh sb="21" eb="23">
      <t>ジドウ</t>
    </rPh>
    <rPh sb="23" eb="25">
      <t>セイト</t>
    </rPh>
    <rPh sb="25" eb="28">
      <t>シボウシャ</t>
    </rPh>
    <rPh sb="28" eb="29">
      <t>スウ</t>
    </rPh>
    <rPh sb="29" eb="30">
      <t>ナド</t>
    </rPh>
    <phoneticPr fontId="2"/>
  </si>
  <si>
    <t>第10表　市町村別学校数、生徒数、教職員数、入学者数及び卒業者数</t>
    <phoneticPr fontId="2"/>
  </si>
  <si>
    <t>５　義務教育学校</t>
    <rPh sb="2" eb="4">
      <t>ギム</t>
    </rPh>
    <rPh sb="4" eb="6">
      <t>キョウイク</t>
    </rPh>
    <rPh sb="6" eb="8">
      <t>ガッコウ</t>
    </rPh>
    <phoneticPr fontId="2"/>
  </si>
  <si>
    <t>６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</si>
  <si>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</si>
  <si>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2"/>
  </si>
  <si>
    <t>９　各種学校</t>
    <rPh sb="2" eb="4">
      <t>カクシュ</t>
    </rPh>
    <rPh sb="4" eb="6">
      <t>ガッコウ</t>
    </rPh>
    <phoneticPr fontId="2"/>
  </si>
  <si>
    <t>前　期　課　程</t>
    <rPh sb="0" eb="1">
      <t>マエ</t>
    </rPh>
    <rPh sb="2" eb="3">
      <t>キ</t>
    </rPh>
    <rPh sb="4" eb="5">
      <t>カ</t>
    </rPh>
    <rPh sb="6" eb="7">
      <t>ホド</t>
    </rPh>
    <phoneticPr fontId="2"/>
  </si>
  <si>
    <t>後期課程</t>
    <rPh sb="0" eb="2">
      <t>コウキ</t>
    </rPh>
    <rPh sb="2" eb="4">
      <t>カテイ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</si>
  <si>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</si>
  <si>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</si>
  <si>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</si>
  <si>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</si>
  <si>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</si>
  <si>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</si>
  <si>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学齢児童生徒死亡者数
（平成27年度中）</t>
    <rPh sb="0" eb="2">
      <t>ガクレイ</t>
    </rPh>
    <rPh sb="2" eb="4">
      <t>ジドウ</t>
    </rPh>
    <rPh sb="4" eb="6">
      <t>セイト</t>
    </rPh>
    <rPh sb="6" eb="8">
      <t>シボウ</t>
    </rPh>
    <rPh sb="8" eb="9">
      <t>シャ</t>
    </rPh>
    <rPh sb="9" eb="10">
      <t>スウ</t>
    </rPh>
    <rPh sb="12" eb="14">
      <t>ヘイセイ</t>
    </rPh>
    <rPh sb="16" eb="18">
      <t>ネンド</t>
    </rPh>
    <rPh sb="18" eb="19">
      <t>ナカ</t>
    </rPh>
    <phoneticPr fontId="2"/>
  </si>
  <si>
    <t>平成27年度</t>
    <rPh sb="0" eb="2">
      <t>ヘイセイ</t>
    </rPh>
    <rPh sb="4" eb="6">
      <t>ネンド</t>
    </rPh>
    <phoneticPr fontId="2"/>
  </si>
  <si>
    <t>第２表　　　公・私立別、市町村別園数、在園者数、教育・保育職員等数,修了者数及び就園率</t>
    <rPh sb="0" eb="1">
      <t>ダイ</t>
    </rPh>
    <rPh sb="2" eb="3">
      <t>ヒョウ</t>
    </rPh>
    <rPh sb="16" eb="17">
      <t>エン</t>
    </rPh>
    <rPh sb="19" eb="20">
      <t>ア</t>
    </rPh>
    <rPh sb="20" eb="21">
      <t>ソノ</t>
    </rPh>
    <rPh sb="21" eb="22">
      <t>モノ</t>
    </rPh>
    <rPh sb="24" eb="26">
      <t>キョウイク</t>
    </rPh>
    <rPh sb="27" eb="29">
      <t>ホイク</t>
    </rPh>
    <rPh sb="31" eb="32">
      <t>トウ</t>
    </rPh>
    <rPh sb="34" eb="37">
      <t>シュウリョウシャ</t>
    </rPh>
    <rPh sb="37" eb="38">
      <t>スウ</t>
    </rPh>
    <rPh sb="40" eb="41">
      <t>シュウ</t>
    </rPh>
    <rPh sb="41" eb="42">
      <t>エン</t>
    </rPh>
    <rPh sb="42" eb="43">
      <t>リツ</t>
    </rPh>
    <phoneticPr fontId="2"/>
  </si>
  <si>
    <t>児　　童　　・　　生　　徒　　数</t>
    <rPh sb="0" eb="1">
      <t>ジ</t>
    </rPh>
    <rPh sb="3" eb="4">
      <t>ドウ</t>
    </rPh>
    <rPh sb="9" eb="10">
      <t>ナマ</t>
    </rPh>
    <rPh sb="12" eb="13">
      <t>タダ</t>
    </rPh>
    <rPh sb="15" eb="16">
      <t>スウ</t>
    </rPh>
    <phoneticPr fontId="2"/>
  </si>
  <si>
    <t>第2表　公・私立別、市町村別園数、在園者数、教育・保育職員等数、修了者数及び就園率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カズ</t>
    </rPh>
    <rPh sb="22" eb="24">
      <t>キョウイク</t>
    </rPh>
    <rPh sb="25" eb="27">
      <t>ホイク</t>
    </rPh>
    <rPh sb="27" eb="29">
      <t>ショクイン</t>
    </rPh>
    <rPh sb="29" eb="30">
      <t>トウ</t>
    </rPh>
    <rPh sb="30" eb="31">
      <t>スウ</t>
    </rPh>
    <rPh sb="32" eb="35">
      <t>シュウリョウシャ</t>
    </rPh>
    <rPh sb="35" eb="36">
      <t>スウ</t>
    </rPh>
    <rPh sb="36" eb="37">
      <t>オヨ</t>
    </rPh>
    <rPh sb="38" eb="39">
      <t>シュウ</t>
    </rPh>
    <rPh sb="39" eb="40">
      <t>エン</t>
    </rPh>
    <rPh sb="40" eb="41">
      <t>リツ</t>
    </rPh>
    <phoneticPr fontId="2"/>
  </si>
  <si>
    <t>第5表　市町村別学校数、学級数、児童・生徒数及び教職員数</t>
    <rPh sb="0" eb="1">
      <t>ダイ</t>
    </rPh>
    <rPh sb="2" eb="3">
      <t>ヒョウ</t>
    </rPh>
    <rPh sb="4" eb="7">
      <t>シチョウソン</t>
    </rPh>
    <rPh sb="7" eb="8">
      <t>ベツ</t>
    </rPh>
    <rPh sb="8" eb="10">
      <t>ガッコウ</t>
    </rPh>
    <rPh sb="10" eb="11">
      <t>スウ</t>
    </rPh>
    <rPh sb="12" eb="14">
      <t>ガッキュウ</t>
    </rPh>
    <rPh sb="14" eb="15">
      <t>スウ</t>
    </rPh>
    <rPh sb="16" eb="18">
      <t>ジドウ</t>
    </rPh>
    <rPh sb="19" eb="22">
      <t>セイトスウ</t>
    </rPh>
    <rPh sb="22" eb="23">
      <t>オヨ</t>
    </rPh>
    <rPh sb="24" eb="27">
      <t>キョウショクイン</t>
    </rPh>
    <rPh sb="27" eb="28">
      <t>スウ</t>
    </rPh>
    <phoneticPr fontId="2"/>
  </si>
  <si>
    <t>※　本県では大槌町の公立のみ。</t>
    <rPh sb="2" eb="4">
      <t>ホンケン</t>
    </rPh>
    <rPh sb="6" eb="8">
      <t>オオツチ</t>
    </rPh>
    <rPh sb="8" eb="9">
      <t>チョウ</t>
    </rPh>
    <rPh sb="10" eb="12">
      <t>コウリツ</t>
    </rPh>
    <phoneticPr fontId="2"/>
  </si>
  <si>
    <t>第５表　　　市町村別学校数、学級数、児童・生徒数及び教職員数</t>
    <rPh sb="0" eb="1">
      <t>ダイ</t>
    </rPh>
    <rPh sb="2" eb="3">
      <t>ヒョウ</t>
    </rPh>
    <rPh sb="6" eb="9">
      <t>シチョウソン</t>
    </rPh>
    <rPh sb="9" eb="10">
      <t>ベツ</t>
    </rPh>
    <rPh sb="18" eb="20">
      <t>ジドウ</t>
    </rPh>
    <rPh sb="21" eb="23">
      <t>セイト</t>
    </rPh>
    <phoneticPr fontId="2"/>
  </si>
  <si>
    <t>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</si>
</sst>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_);[Red]\(0.0\)"/>
    <numFmt numFmtId="177" formatCode="General;General;&quot;-&quot;"/>
    <numFmt numFmtId="178" formatCode="#,##0.0\ ;#,##0.0\ ;\ &quot;-&quot;\ "/>
    <numFmt numFmtId="179" formatCode="0.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03">
    <xf numFmtId="0" fontId="0" fillId="0" borderId="0" xfId="0"/>
    <xf numFmtId="0" fontId="4" fillId="0" borderId="0" xfId="0" applyFont="1" applyAlignment="1">
      <alignment horizontal="center" vertical="center" textRotation="255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177" fontId="7" fillId="0" borderId="0" xfId="0" applyNumberFormat="1" applyFont="1" applyBorder="1"/>
    <xf numFmtId="0" fontId="7" fillId="3" borderId="4" xfId="0" applyFont="1" applyFill="1" applyBorder="1"/>
    <xf numFmtId="0" fontId="7" fillId="3" borderId="5" xfId="0" applyFont="1" applyFill="1" applyBorder="1" applyAlignment="1">
      <alignment horizontal="distributed" vertical="center"/>
    </xf>
    <xf numFmtId="0" fontId="7" fillId="3" borderId="6" xfId="0" applyFont="1" applyFill="1" applyBorder="1"/>
    <xf numFmtId="0" fontId="7" fillId="0" borderId="0" xfId="0" applyFont="1"/>
    <xf numFmtId="0" fontId="7" fillId="3" borderId="0" xfId="0" applyFont="1" applyFill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0" fontId="7" fillId="2" borderId="9" xfId="0" applyFont="1" applyFill="1" applyBorder="1"/>
    <xf numFmtId="0" fontId="7" fillId="2" borderId="3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vertical="top"/>
    </xf>
    <xf numFmtId="177" fontId="7" fillId="0" borderId="0" xfId="0" applyNumberFormat="1" applyFont="1"/>
    <xf numFmtId="0" fontId="7" fillId="3" borderId="11" xfId="0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0" fontId="8" fillId="0" borderId="0" xfId="0" applyFont="1" applyAlignment="1">
      <alignment textRotation="180"/>
    </xf>
    <xf numFmtId="0" fontId="8" fillId="0" borderId="0" xfId="0" applyFont="1" applyAlignment="1">
      <alignment vertical="top" textRotation="180"/>
    </xf>
    <xf numFmtId="0" fontId="7" fillId="3" borderId="13" xfId="0" applyFont="1" applyFill="1" applyBorder="1"/>
    <xf numFmtId="0" fontId="7" fillId="3" borderId="14" xfId="0" applyFont="1" applyFill="1" applyBorder="1" applyAlignment="1">
      <alignment horizontal="distributed" vertical="center"/>
    </xf>
    <xf numFmtId="0" fontId="7" fillId="3" borderId="15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18" xfId="0" applyFont="1" applyFill="1" applyBorder="1"/>
    <xf numFmtId="0" fontId="7" fillId="3" borderId="1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/>
    <xf numFmtId="0" fontId="21" fillId="0" borderId="0" xfId="0" applyFont="1"/>
    <xf numFmtId="0" fontId="3" fillId="0" borderId="0" xfId="1" applyAlignment="1" applyProtection="1"/>
    <xf numFmtId="0" fontId="22" fillId="0" borderId="0" xfId="0" applyFont="1"/>
    <xf numFmtId="0" fontId="23" fillId="0" borderId="0" xfId="0" applyFont="1"/>
    <xf numFmtId="0" fontId="11" fillId="0" borderId="0" xfId="0" applyFont="1" applyAlignment="1">
      <alignment horizontal="center" textRotation="180"/>
    </xf>
    <xf numFmtId="0" fontId="11" fillId="0" borderId="0" xfId="0" applyFont="1" applyAlignment="1">
      <alignment horizontal="center" vertical="top" textRotation="180"/>
    </xf>
    <xf numFmtId="0" fontId="8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textRotation="180"/>
    </xf>
    <xf numFmtId="0" fontId="8" fillId="0" borderId="0" xfId="0" applyFont="1" applyAlignment="1">
      <alignment horizontal="center" vertical="top" textRotation="180"/>
    </xf>
    <xf numFmtId="0" fontId="24" fillId="0" borderId="0" xfId="0" applyFont="1" applyAlignment="1">
      <alignment horizontal="center" textRotation="180"/>
    </xf>
    <xf numFmtId="0" fontId="24" fillId="0" borderId="0" xfId="0" applyFont="1" applyAlignment="1">
      <alignment horizontal="center" vertical="top" textRotation="180"/>
    </xf>
    <xf numFmtId="0" fontId="7" fillId="3" borderId="5" xfId="0" applyFont="1" applyFill="1" applyBorder="1"/>
    <xf numFmtId="38" fontId="7" fillId="0" borderId="21" xfId="2" applyFont="1" applyFill="1" applyBorder="1"/>
    <xf numFmtId="38" fontId="7" fillId="0" borderId="3" xfId="2" applyFont="1" applyFill="1" applyBorder="1"/>
    <xf numFmtId="38" fontId="7" fillId="0" borderId="22" xfId="2" applyFont="1" applyFill="1" applyBorder="1"/>
    <xf numFmtId="38" fontId="7" fillId="0" borderId="1" xfId="2" applyFont="1" applyFill="1" applyBorder="1"/>
    <xf numFmtId="177" fontId="7" fillId="0" borderId="22" xfId="0" applyNumberFormat="1" applyFont="1" applyFill="1" applyBorder="1"/>
    <xf numFmtId="177" fontId="7" fillId="0" borderId="1" xfId="0" applyNumberFormat="1" applyFont="1" applyFill="1" applyBorder="1"/>
    <xf numFmtId="177" fontId="7" fillId="0" borderId="23" xfId="0" applyNumberFormat="1" applyFont="1" applyFill="1" applyBorder="1"/>
    <xf numFmtId="38" fontId="7" fillId="0" borderId="5" xfId="2" applyFont="1" applyFill="1" applyBorder="1"/>
    <xf numFmtId="38" fontId="7" fillId="0" borderId="0" xfId="2" applyFont="1" applyFill="1" applyBorder="1"/>
    <xf numFmtId="38" fontId="7" fillId="0" borderId="11" xfId="2" applyFont="1" applyFill="1" applyBorder="1"/>
    <xf numFmtId="38" fontId="7" fillId="0" borderId="12" xfId="2" applyFont="1" applyFill="1" applyBorder="1"/>
    <xf numFmtId="177" fontId="7" fillId="0" borderId="0" xfId="0" applyNumberFormat="1" applyFont="1" applyFill="1" applyBorder="1"/>
    <xf numFmtId="177" fontId="7" fillId="0" borderId="12" xfId="0" applyNumberFormat="1" applyFont="1" applyFill="1" applyBorder="1"/>
    <xf numFmtId="177" fontId="7" fillId="0" borderId="24" xfId="0" applyNumberFormat="1" applyFont="1" applyFill="1" applyBorder="1"/>
    <xf numFmtId="177" fontId="7" fillId="0" borderId="25" xfId="0" applyNumberFormat="1" applyFont="1" applyFill="1" applyBorder="1"/>
    <xf numFmtId="177" fontId="7" fillId="0" borderId="11" xfId="0" applyNumberFormat="1" applyFont="1" applyFill="1" applyBorder="1"/>
    <xf numFmtId="0" fontId="7" fillId="0" borderId="0" xfId="0" applyFont="1" applyBorder="1"/>
    <xf numFmtId="177" fontId="7" fillId="0" borderId="6" xfId="0" applyNumberFormat="1" applyFont="1" applyFill="1" applyBorder="1"/>
    <xf numFmtId="177" fontId="7" fillId="0" borderId="9" xfId="0" applyNumberFormat="1" applyFont="1" applyFill="1" applyBorder="1"/>
    <xf numFmtId="177" fontId="7" fillId="0" borderId="10" xfId="0" applyNumberFormat="1" applyFont="1" applyFill="1" applyBorder="1"/>
    <xf numFmtId="177" fontId="7" fillId="0" borderId="26" xfId="0" applyNumberFormat="1" applyFont="1" applyFill="1" applyBorder="1"/>
    <xf numFmtId="177" fontId="7" fillId="0" borderId="27" xfId="0" applyNumberFormat="1" applyFont="1" applyFill="1" applyBorder="1"/>
    <xf numFmtId="177" fontId="7" fillId="0" borderId="28" xfId="0" applyNumberFormat="1" applyFont="1" applyFill="1" applyBorder="1"/>
    <xf numFmtId="177" fontId="7" fillId="0" borderId="20" xfId="0" applyNumberFormat="1" applyFont="1" applyFill="1" applyBorder="1"/>
    <xf numFmtId="177" fontId="7" fillId="0" borderId="29" xfId="0" applyNumberFormat="1" applyFont="1" applyFill="1" applyBorder="1"/>
    <xf numFmtId="38" fontId="7" fillId="0" borderId="30" xfId="2" applyFont="1" applyFill="1" applyBorder="1"/>
    <xf numFmtId="38" fontId="7" fillId="0" borderId="5" xfId="2" applyFont="1" applyFill="1" applyBorder="1" applyAlignment="1">
      <alignment horizontal="right" vertical="center"/>
    </xf>
    <xf numFmtId="177" fontId="7" fillId="0" borderId="30" xfId="0" applyNumberFormat="1" applyFont="1" applyFill="1" applyBorder="1"/>
    <xf numFmtId="177" fontId="7" fillId="0" borderId="5" xfId="0" applyNumberFormat="1" applyFont="1" applyFill="1" applyBorder="1"/>
    <xf numFmtId="177" fontId="7" fillId="0" borderId="3" xfId="0" applyNumberFormat="1" applyFont="1" applyFill="1" applyBorder="1"/>
    <xf numFmtId="177" fontId="7" fillId="0" borderId="31" xfId="0" applyNumberFormat="1" applyFont="1" applyFill="1" applyBorder="1"/>
    <xf numFmtId="38" fontId="7" fillId="0" borderId="12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7" fillId="0" borderId="24" xfId="2" applyFont="1" applyFill="1" applyBorder="1"/>
    <xf numFmtId="38" fontId="7" fillId="0" borderId="31" xfId="2" applyFont="1" applyFill="1" applyBorder="1"/>
    <xf numFmtId="0" fontId="7" fillId="0" borderId="0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/>
    </xf>
    <xf numFmtId="177" fontId="7" fillId="0" borderId="32" xfId="0" applyNumberFormat="1" applyFont="1" applyFill="1" applyBorder="1"/>
    <xf numFmtId="177" fontId="11" fillId="0" borderId="28" xfId="0" applyNumberFormat="1" applyFont="1" applyFill="1" applyBorder="1" applyAlignment="1">
      <alignment vertical="center"/>
    </xf>
    <xf numFmtId="177" fontId="11" fillId="0" borderId="29" xfId="0" applyNumberFormat="1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38" fontId="11" fillId="0" borderId="20" xfId="2" applyFont="1" applyFill="1" applyBorder="1" applyAlignment="1">
      <alignment vertical="center"/>
    </xf>
    <xf numFmtId="177" fontId="7" fillId="0" borderId="33" xfId="0" applyNumberFormat="1" applyFont="1" applyFill="1" applyBorder="1"/>
    <xf numFmtId="177" fontId="7" fillId="0" borderId="34" xfId="0" applyNumberFormat="1" applyFont="1" applyFill="1" applyBorder="1"/>
    <xf numFmtId="177" fontId="7" fillId="0" borderId="35" xfId="0" applyNumberFormat="1" applyFont="1" applyFill="1" applyBorder="1"/>
    <xf numFmtId="177" fontId="7" fillId="0" borderId="36" xfId="0" applyNumberFormat="1" applyFont="1" applyFill="1" applyBorder="1"/>
    <xf numFmtId="177" fontId="7" fillId="0" borderId="21" xfId="0" applyNumberFormat="1" applyFont="1" applyFill="1" applyBorder="1"/>
    <xf numFmtId="176" fontId="7" fillId="0" borderId="24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176" fontId="7" fillId="0" borderId="32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2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right"/>
    </xf>
    <xf numFmtId="38" fontId="7" fillId="0" borderId="17" xfId="2" applyFont="1" applyFill="1" applyBorder="1"/>
    <xf numFmtId="38" fontId="7" fillId="0" borderId="9" xfId="2" applyFont="1" applyFill="1" applyBorder="1"/>
    <xf numFmtId="38" fontId="7" fillId="0" borderId="10" xfId="2" applyFont="1" applyFill="1" applyBorder="1"/>
    <xf numFmtId="177" fontId="7" fillId="0" borderId="17" xfId="0" applyNumberFormat="1" applyFont="1" applyFill="1" applyBorder="1"/>
    <xf numFmtId="176" fontId="7" fillId="0" borderId="9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177" fontId="7" fillId="0" borderId="37" xfId="0" applyNumberFormat="1" applyFont="1" applyFill="1" applyBorder="1"/>
    <xf numFmtId="178" fontId="7" fillId="0" borderId="38" xfId="0" applyNumberFormat="1" applyFont="1" applyFill="1" applyBorder="1" applyAlignment="1">
      <alignment horizontal="right"/>
    </xf>
    <xf numFmtId="178" fontId="7" fillId="0" borderId="33" xfId="0" applyNumberFormat="1" applyFont="1" applyFill="1" applyBorder="1" applyAlignment="1">
      <alignment horizontal="right"/>
    </xf>
    <xf numFmtId="178" fontId="7" fillId="0" borderId="36" xfId="0" applyNumberFormat="1" applyFont="1" applyFill="1" applyBorder="1" applyAlignment="1">
      <alignment horizontal="right"/>
    </xf>
    <xf numFmtId="178" fontId="7" fillId="0" borderId="34" xfId="0" applyNumberFormat="1" applyFont="1" applyFill="1" applyBorder="1" applyAlignment="1">
      <alignment horizontal="right"/>
    </xf>
    <xf numFmtId="38" fontId="7" fillId="0" borderId="6" xfId="2" applyFont="1" applyFill="1" applyBorder="1"/>
    <xf numFmtId="41" fontId="11" fillId="0" borderId="3" xfId="0" applyNumberFormat="1" applyFont="1" applyFill="1" applyBorder="1" applyAlignment="1">
      <alignment vertical="center"/>
    </xf>
    <xf numFmtId="41" fontId="11" fillId="0" borderId="27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vertical="center"/>
    </xf>
    <xf numFmtId="41" fontId="11" fillId="0" borderId="40" xfId="0" applyNumberFormat="1" applyFont="1" applyFill="1" applyBorder="1" applyAlignment="1">
      <alignment vertical="center"/>
    </xf>
    <xf numFmtId="38" fontId="7" fillId="0" borderId="28" xfId="2" applyFont="1" applyFill="1" applyBorder="1"/>
    <xf numFmtId="38" fontId="7" fillId="0" borderId="41" xfId="2" applyFont="1" applyFill="1" applyBorder="1"/>
    <xf numFmtId="177" fontId="7" fillId="0" borderId="41" xfId="0" applyNumberFormat="1" applyFont="1" applyFill="1" applyBorder="1"/>
    <xf numFmtId="177" fontId="7" fillId="0" borderId="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7" fontId="7" fillId="0" borderId="9" xfId="0" applyNumberFormat="1" applyFont="1" applyFill="1" applyBorder="1" applyAlignment="1">
      <alignment horizontal="right"/>
    </xf>
    <xf numFmtId="177" fontId="7" fillId="0" borderId="30" xfId="0" applyNumberFormat="1" applyFont="1" applyFill="1" applyBorder="1" applyAlignment="1">
      <alignment horizontal="right"/>
    </xf>
    <xf numFmtId="177" fontId="7" fillId="0" borderId="5" xfId="0" applyNumberFormat="1" applyFont="1" applyFill="1" applyBorder="1" applyAlignment="1">
      <alignment horizontal="right"/>
    </xf>
    <xf numFmtId="177" fontId="7" fillId="0" borderId="6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/>
    </xf>
    <xf numFmtId="177" fontId="7" fillId="0" borderId="31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177" fontId="7" fillId="0" borderId="32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38" fontId="11" fillId="0" borderId="27" xfId="2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177" fontId="11" fillId="0" borderId="30" xfId="0" applyNumberFormat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37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38" fontId="11" fillId="0" borderId="24" xfId="2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38" fontId="11" fillId="0" borderId="31" xfId="2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vertical="center"/>
    </xf>
    <xf numFmtId="0" fontId="0" fillId="0" borderId="0" xfId="0" applyFont="1"/>
    <xf numFmtId="0" fontId="7" fillId="3" borderId="14" xfId="0" applyFont="1" applyFill="1" applyBorder="1"/>
    <xf numFmtId="177" fontId="7" fillId="0" borderId="11" xfId="2" applyNumberFormat="1" applyFont="1" applyFill="1" applyBorder="1"/>
    <xf numFmtId="177" fontId="7" fillId="0" borderId="30" xfId="2" applyNumberFormat="1" applyFont="1" applyFill="1" applyBorder="1"/>
    <xf numFmtId="177" fontId="7" fillId="0" borderId="24" xfId="2" applyNumberFormat="1" applyFont="1" applyFill="1" applyBorder="1"/>
    <xf numFmtId="177" fontId="7" fillId="0" borderId="31" xfId="2" applyNumberFormat="1" applyFont="1" applyFill="1" applyBorder="1"/>
    <xf numFmtId="177" fontId="7" fillId="0" borderId="21" xfId="2" applyNumberFormat="1" applyFont="1" applyFill="1" applyBorder="1"/>
    <xf numFmtId="177" fontId="7" fillId="0" borderId="12" xfId="2" applyNumberFormat="1" applyFont="1" applyFill="1" applyBorder="1"/>
    <xf numFmtId="38" fontId="7" fillId="0" borderId="37" xfId="2" applyFont="1" applyFill="1" applyBorder="1"/>
    <xf numFmtId="38" fontId="7" fillId="0" borderId="35" xfId="2" applyFont="1" applyFill="1" applyBorder="1"/>
    <xf numFmtId="38" fontId="7" fillId="0" borderId="33" xfId="2" applyFont="1" applyFill="1" applyBorder="1"/>
    <xf numFmtId="38" fontId="7" fillId="0" borderId="36" xfId="2" applyFont="1" applyFill="1" applyBorder="1"/>
    <xf numFmtId="176" fontId="7" fillId="0" borderId="30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 vertical="top" textRotation="180"/>
    </xf>
    <xf numFmtId="177" fontId="7" fillId="0" borderId="42" xfId="0" applyNumberFormat="1" applyFont="1" applyFill="1" applyBorder="1"/>
    <xf numFmtId="177" fontId="7" fillId="0" borderId="14" xfId="0" applyNumberFormat="1" applyFont="1" applyFill="1" applyBorder="1"/>
    <xf numFmtId="177" fontId="7" fillId="0" borderId="15" xfId="0" applyNumberFormat="1" applyFont="1" applyFill="1" applyBorder="1"/>
    <xf numFmtId="38" fontId="7" fillId="0" borderId="14" xfId="2" applyFont="1" applyFill="1" applyBorder="1"/>
    <xf numFmtId="38" fontId="7" fillId="0" borderId="42" xfId="2" applyFont="1" applyFill="1" applyBorder="1"/>
    <xf numFmtId="38" fontId="7" fillId="0" borderId="15" xfId="2" applyFont="1" applyFill="1" applyBorder="1"/>
    <xf numFmtId="177" fontId="7" fillId="0" borderId="40" xfId="0" applyNumberFormat="1" applyFont="1" applyFill="1" applyBorder="1"/>
    <xf numFmtId="177" fontId="22" fillId="0" borderId="0" xfId="0" applyNumberFormat="1" applyFont="1"/>
    <xf numFmtId="38" fontId="23" fillId="0" borderId="0" xfId="0" applyNumberFormat="1" applyFont="1"/>
    <xf numFmtId="177" fontId="23" fillId="0" borderId="0" xfId="0" applyNumberFormat="1" applyFont="1"/>
    <xf numFmtId="0" fontId="25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6" fillId="0" borderId="0" xfId="3" applyFont="1" applyFill="1" applyAlignment="1">
      <alignment vertical="center"/>
    </xf>
    <xf numFmtId="179" fontId="26" fillId="0" borderId="0" xfId="3" applyNumberFormat="1" applyFont="1" applyFill="1" applyAlignment="1">
      <alignment vertical="center"/>
    </xf>
    <xf numFmtId="176" fontId="7" fillId="0" borderId="35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0" fontId="20" fillId="0" borderId="0" xfId="1" applyFont="1" applyAlignment="1" applyProtection="1"/>
    <xf numFmtId="0" fontId="7" fillId="3" borderId="16" xfId="0" applyFont="1" applyFill="1" applyBorder="1"/>
    <xf numFmtId="0" fontId="7" fillId="0" borderId="24" xfId="0" applyFont="1" applyBorder="1"/>
    <xf numFmtId="0" fontId="7" fillId="0" borderId="32" xfId="0" applyFont="1" applyBorder="1"/>
    <xf numFmtId="0" fontId="7" fillId="0" borderId="25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9" xfId="0" applyFont="1" applyBorder="1"/>
    <xf numFmtId="0" fontId="7" fillId="0" borderId="26" xfId="0" applyFont="1" applyBorder="1"/>
    <xf numFmtId="0" fontId="7" fillId="0" borderId="33" xfId="0" applyFont="1" applyBorder="1"/>
    <xf numFmtId="0" fontId="7" fillId="0" borderId="34" xfId="0" applyFont="1" applyBorder="1"/>
    <xf numFmtId="177" fontId="7" fillId="0" borderId="30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7" fillId="0" borderId="31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/>
    <xf numFmtId="177" fontId="7" fillId="0" borderId="6" xfId="2" applyNumberFormat="1" applyFont="1" applyFill="1" applyBorder="1"/>
    <xf numFmtId="177" fontId="7" fillId="0" borderId="0" xfId="2" applyNumberFormat="1" applyFont="1" applyFill="1" applyBorder="1"/>
    <xf numFmtId="177" fontId="7" fillId="0" borderId="9" xfId="2" applyNumberFormat="1" applyFont="1" applyFill="1" applyBorder="1"/>
    <xf numFmtId="177" fontId="7" fillId="0" borderId="10" xfId="2" applyNumberFormat="1" applyFont="1" applyFill="1" applyBorder="1"/>
    <xf numFmtId="177" fontId="7" fillId="0" borderId="17" xfId="2" applyNumberFormat="1" applyFont="1" applyFill="1" applyBorder="1"/>
    <xf numFmtId="177" fontId="7" fillId="0" borderId="9" xfId="0" applyNumberFormat="1" applyFont="1" applyBorder="1"/>
    <xf numFmtId="177" fontId="7" fillId="0" borderId="25" xfId="0" applyNumberFormat="1" applyFont="1" applyBorder="1"/>
    <xf numFmtId="177" fontId="7" fillId="0" borderId="26" xfId="0" applyNumberFormat="1" applyFont="1" applyBorder="1"/>
    <xf numFmtId="177" fontId="7" fillId="0" borderId="22" xfId="2" applyNumberFormat="1" applyFont="1" applyFill="1" applyBorder="1"/>
    <xf numFmtId="176" fontId="7" fillId="0" borderId="27" xfId="0" applyNumberFormat="1" applyFont="1" applyFill="1" applyBorder="1" applyAlignment="1">
      <alignment horizontal="right"/>
    </xf>
    <xf numFmtId="177" fontId="7" fillId="0" borderId="42" xfId="2" applyNumberFormat="1" applyFont="1" applyFill="1" applyBorder="1"/>
    <xf numFmtId="177" fontId="7" fillId="0" borderId="14" xfId="2" applyNumberFormat="1" applyFont="1" applyFill="1" applyBorder="1"/>
    <xf numFmtId="177" fontId="7" fillId="0" borderId="15" xfId="2" applyNumberFormat="1" applyFont="1" applyFill="1" applyBorder="1"/>
    <xf numFmtId="177" fontId="7" fillId="0" borderId="21" xfId="3" applyNumberFormat="1" applyFont="1" applyBorder="1" applyAlignment="1">
      <alignment vertical="center" shrinkToFit="1"/>
    </xf>
    <xf numFmtId="177" fontId="7" fillId="0" borderId="11" xfId="3" applyNumberFormat="1" applyFont="1" applyBorder="1" applyAlignment="1">
      <alignment vertical="center" shrinkToFit="1"/>
    </xf>
    <xf numFmtId="177" fontId="7" fillId="0" borderId="17" xfId="3" applyNumberFormat="1" applyFont="1" applyBorder="1" applyAlignment="1">
      <alignment vertical="center" shrinkToFit="1"/>
    </xf>
    <xf numFmtId="177" fontId="7" fillId="0" borderId="24" xfId="3" applyNumberFormat="1" applyFont="1" applyBorder="1" applyAlignment="1">
      <alignment vertical="center" shrinkToFit="1"/>
    </xf>
    <xf numFmtId="177" fontId="7" fillId="0" borderId="0" xfId="3" applyNumberFormat="1" applyFont="1" applyBorder="1" applyAlignment="1">
      <alignment vertical="center" shrinkToFit="1"/>
    </xf>
    <xf numFmtId="177" fontId="7" fillId="0" borderId="9" xfId="3" applyNumberFormat="1" applyFont="1" applyBorder="1" applyAlignment="1">
      <alignment vertical="center" shrinkToFit="1"/>
    </xf>
    <xf numFmtId="177" fontId="7" fillId="0" borderId="31" xfId="3" applyNumberFormat="1" applyFont="1" applyBorder="1" applyAlignment="1">
      <alignment vertical="center" shrinkToFit="1"/>
    </xf>
    <xf numFmtId="177" fontId="7" fillId="0" borderId="12" xfId="3" applyNumberFormat="1" applyFont="1" applyBorder="1" applyAlignment="1">
      <alignment vertical="center" shrinkToFit="1"/>
    </xf>
    <xf numFmtId="177" fontId="7" fillId="0" borderId="10" xfId="3" applyNumberFormat="1" applyFont="1" applyBorder="1" applyAlignment="1">
      <alignment vertical="center" shrinkToFit="1"/>
    </xf>
    <xf numFmtId="177" fontId="7" fillId="0" borderId="32" xfId="3" applyNumberFormat="1" applyFont="1" applyBorder="1" applyAlignment="1">
      <alignment vertical="center" shrinkToFit="1"/>
    </xf>
    <xf numFmtId="177" fontId="7" fillId="0" borderId="25" xfId="3" applyNumberFormat="1" applyFont="1" applyBorder="1" applyAlignment="1">
      <alignment vertical="center" shrinkToFit="1"/>
    </xf>
    <xf numFmtId="177" fontId="7" fillId="0" borderId="12" xfId="0" applyNumberFormat="1" applyFont="1" applyFill="1" applyBorder="1" applyAlignment="1">
      <alignment horizontal="right" vertical="center"/>
    </xf>
    <xf numFmtId="38" fontId="7" fillId="0" borderId="0" xfId="2" applyFont="1" applyAlignment="1">
      <alignment vertical="center" shrinkToFit="1"/>
    </xf>
    <xf numFmtId="179" fontId="7" fillId="0" borderId="0" xfId="3" applyNumberFormat="1" applyFont="1" applyAlignment="1">
      <alignment horizontal="right" shrinkToFit="1"/>
    </xf>
    <xf numFmtId="177" fontId="7" fillId="0" borderId="21" xfId="3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77" fontId="7" fillId="0" borderId="21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6" fontId="7" fillId="0" borderId="21" xfId="3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17" xfId="3" applyNumberFormat="1" applyFont="1" applyFill="1" applyBorder="1" applyAlignment="1">
      <alignment vertical="center"/>
    </xf>
    <xf numFmtId="176" fontId="7" fillId="0" borderId="38" xfId="3" applyNumberFormat="1" applyFont="1" applyFill="1" applyBorder="1" applyAlignment="1">
      <alignment vertical="center"/>
    </xf>
    <xf numFmtId="177" fontId="7" fillId="0" borderId="24" xfId="3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24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9" xfId="3" applyNumberFormat="1" applyFont="1" applyFill="1" applyBorder="1" applyAlignment="1">
      <alignment vertical="center"/>
    </xf>
    <xf numFmtId="176" fontId="7" fillId="0" borderId="33" xfId="3" applyNumberFormat="1" applyFont="1" applyFill="1" applyBorder="1" applyAlignment="1">
      <alignment vertical="center"/>
    </xf>
    <xf numFmtId="177" fontId="7" fillId="0" borderId="31" xfId="3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1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6" fontId="7" fillId="0" borderId="31" xfId="3" applyNumberFormat="1" applyFont="1" applyFill="1" applyBorder="1" applyAlignment="1">
      <alignment vertical="center"/>
    </xf>
    <xf numFmtId="176" fontId="7" fillId="0" borderId="12" xfId="3" applyNumberFormat="1" applyFont="1" applyFill="1" applyBorder="1" applyAlignment="1">
      <alignment vertical="center"/>
    </xf>
    <xf numFmtId="176" fontId="7" fillId="0" borderId="10" xfId="3" applyNumberFormat="1" applyFont="1" applyFill="1" applyBorder="1" applyAlignment="1">
      <alignment vertical="center"/>
    </xf>
    <xf numFmtId="176" fontId="7" fillId="0" borderId="36" xfId="3" applyNumberFormat="1" applyFont="1" applyFill="1" applyBorder="1" applyAlignment="1">
      <alignment vertical="center"/>
    </xf>
    <xf numFmtId="177" fontId="7" fillId="0" borderId="32" xfId="3" applyNumberFormat="1" applyFont="1" applyFill="1" applyBorder="1" applyAlignment="1">
      <alignment vertical="center"/>
    </xf>
    <xf numFmtId="177" fontId="7" fillId="0" borderId="25" xfId="2" applyNumberFormat="1" applyFont="1" applyFill="1" applyBorder="1" applyAlignment="1">
      <alignment vertical="center"/>
    </xf>
    <xf numFmtId="177" fontId="7" fillId="0" borderId="32" xfId="2" applyNumberFormat="1" applyFont="1" applyFill="1" applyBorder="1" applyAlignment="1">
      <alignment vertical="center"/>
    </xf>
    <xf numFmtId="177" fontId="7" fillId="0" borderId="26" xfId="2" applyNumberFormat="1" applyFont="1" applyFill="1" applyBorder="1" applyAlignment="1">
      <alignment vertical="center"/>
    </xf>
    <xf numFmtId="178" fontId="7" fillId="0" borderId="31" xfId="3" applyNumberFormat="1" applyFont="1" applyFill="1" applyBorder="1" applyAlignment="1">
      <alignment vertical="center"/>
    </xf>
    <xf numFmtId="178" fontId="7" fillId="0" borderId="12" xfId="3" applyNumberFormat="1" applyFont="1" applyFill="1" applyBorder="1" applyAlignment="1">
      <alignment vertical="center"/>
    </xf>
    <xf numFmtId="178" fontId="7" fillId="0" borderId="10" xfId="3" applyNumberFormat="1" applyFont="1" applyFill="1" applyBorder="1" applyAlignment="1">
      <alignment vertical="center"/>
    </xf>
    <xf numFmtId="178" fontId="7" fillId="0" borderId="36" xfId="3" applyNumberFormat="1" applyFont="1" applyFill="1" applyBorder="1" applyAlignment="1">
      <alignment vertical="center"/>
    </xf>
    <xf numFmtId="178" fontId="7" fillId="0" borderId="24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9" xfId="3" applyNumberFormat="1" applyFont="1" applyFill="1" applyBorder="1" applyAlignment="1">
      <alignment vertical="center"/>
    </xf>
    <xf numFmtId="178" fontId="7" fillId="0" borderId="33" xfId="3" applyNumberFormat="1" applyFont="1" applyFill="1" applyBorder="1" applyAlignment="1">
      <alignment vertical="center"/>
    </xf>
    <xf numFmtId="178" fontId="7" fillId="0" borderId="21" xfId="3" applyNumberFormat="1" applyFont="1" applyFill="1" applyBorder="1" applyAlignment="1">
      <alignment vertical="center"/>
    </xf>
    <xf numFmtId="178" fontId="7" fillId="0" borderId="11" xfId="3" applyNumberFormat="1" applyFont="1" applyFill="1" applyBorder="1" applyAlignment="1">
      <alignment vertical="center"/>
    </xf>
    <xf numFmtId="178" fontId="7" fillId="0" borderId="17" xfId="3" applyNumberFormat="1" applyFont="1" applyFill="1" applyBorder="1" applyAlignment="1">
      <alignment vertical="center"/>
    </xf>
    <xf numFmtId="178" fontId="7" fillId="0" borderId="38" xfId="3" applyNumberFormat="1" applyFont="1" applyFill="1" applyBorder="1" applyAlignment="1">
      <alignment vertical="center"/>
    </xf>
    <xf numFmtId="178" fontId="7" fillId="0" borderId="32" xfId="3" applyNumberFormat="1" applyFont="1" applyFill="1" applyBorder="1" applyAlignment="1">
      <alignment vertical="center"/>
    </xf>
    <xf numFmtId="178" fontId="7" fillId="0" borderId="25" xfId="3" applyNumberFormat="1" applyFont="1" applyFill="1" applyBorder="1" applyAlignment="1">
      <alignment vertical="center"/>
    </xf>
    <xf numFmtId="178" fontId="7" fillId="0" borderId="26" xfId="3" applyNumberFormat="1" applyFont="1" applyFill="1" applyBorder="1" applyAlignment="1">
      <alignment vertical="center"/>
    </xf>
    <xf numFmtId="178" fontId="7" fillId="0" borderId="34" xfId="3" applyNumberFormat="1" applyFont="1" applyFill="1" applyBorder="1" applyAlignment="1">
      <alignment vertical="center"/>
    </xf>
    <xf numFmtId="38" fontId="7" fillId="0" borderId="11" xfId="2" applyFont="1" applyFill="1" applyBorder="1" applyAlignment="1">
      <alignment vertical="center"/>
    </xf>
    <xf numFmtId="38" fontId="7" fillId="0" borderId="21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177" fontId="7" fillId="0" borderId="32" xfId="2" applyNumberFormat="1" applyFont="1" applyFill="1" applyBorder="1"/>
    <xf numFmtId="177" fontId="7" fillId="0" borderId="25" xfId="2" applyNumberFormat="1" applyFont="1" applyFill="1" applyBorder="1"/>
    <xf numFmtId="38" fontId="7" fillId="0" borderId="32" xfId="2" applyFont="1" applyFill="1" applyBorder="1"/>
    <xf numFmtId="177" fontId="7" fillId="0" borderId="26" xfId="2" applyNumberFormat="1" applyFont="1" applyFill="1" applyBorder="1"/>
    <xf numFmtId="0" fontId="8" fillId="0" borderId="0" xfId="0" applyFont="1" applyAlignment="1">
      <alignment horizontal="center"/>
    </xf>
    <xf numFmtId="177" fontId="7" fillId="4" borderId="0" xfId="0" applyNumberFormat="1" applyFont="1" applyFill="1" applyBorder="1"/>
    <xf numFmtId="38" fontId="7" fillId="0" borderId="0" xfId="0" applyNumberFormat="1" applyFont="1" applyFill="1" applyBorder="1"/>
    <xf numFmtId="178" fontId="7" fillId="0" borderId="28" xfId="0" applyNumberFormat="1" applyFont="1" applyFill="1" applyBorder="1" applyAlignment="1">
      <alignment horizontal="right"/>
    </xf>
    <xf numFmtId="178" fontId="7" fillId="0" borderId="20" xfId="0" applyNumberFormat="1" applyFont="1" applyFill="1" applyBorder="1" applyAlignment="1">
      <alignment horizontal="right"/>
    </xf>
    <xf numFmtId="178" fontId="7" fillId="0" borderId="41" xfId="0" applyNumberFormat="1" applyFont="1" applyFill="1" applyBorder="1" applyAlignment="1">
      <alignment horizontal="right"/>
    </xf>
    <xf numFmtId="178" fontId="7" fillId="0" borderId="29" xfId="0" applyNumberFormat="1" applyFont="1" applyFill="1" applyBorder="1" applyAlignment="1">
      <alignment horizontal="right"/>
    </xf>
    <xf numFmtId="0" fontId="20" fillId="0" borderId="0" xfId="1" applyFont="1" applyAlignment="1" applyProtection="1"/>
    <xf numFmtId="178" fontId="7" fillId="0" borderId="27" xfId="2" applyNumberFormat="1" applyFont="1" applyFill="1" applyBorder="1"/>
    <xf numFmtId="178" fontId="7" fillId="0" borderId="28" xfId="2" applyNumberFormat="1" applyFont="1" applyFill="1" applyBorder="1"/>
    <xf numFmtId="178" fontId="7" fillId="0" borderId="20" xfId="2" applyNumberFormat="1" applyFont="1" applyFill="1" applyBorder="1"/>
    <xf numFmtId="178" fontId="7" fillId="0" borderId="41" xfId="2" applyNumberFormat="1" applyFont="1" applyFill="1" applyBorder="1"/>
    <xf numFmtId="178" fontId="7" fillId="0" borderId="29" xfId="2" applyNumberFormat="1" applyFont="1" applyFill="1" applyBorder="1"/>
    <xf numFmtId="38" fontId="7" fillId="0" borderId="24" xfId="2" applyFont="1" applyFill="1" applyBorder="1" applyAlignment="1">
      <alignment vertical="center"/>
    </xf>
    <xf numFmtId="0" fontId="20" fillId="0" borderId="0" xfId="1" applyFont="1" applyAlignment="1" applyProtection="1"/>
    <xf numFmtId="0" fontId="20" fillId="0" borderId="0" xfId="1" applyFont="1" applyAlignment="1" applyProtection="1">
      <alignment horizontal="left"/>
    </xf>
    <xf numFmtId="0" fontId="7" fillId="2" borderId="3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7" fillId="3" borderId="0" xfId="0" applyFont="1" applyFill="1" applyBorder="1"/>
    <xf numFmtId="0" fontId="7" fillId="2" borderId="18" xfId="0" applyFont="1" applyFill="1" applyBorder="1" applyAlignment="1">
      <alignment vertical="top"/>
    </xf>
    <xf numFmtId="0" fontId="7" fillId="2" borderId="12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38" fontId="7" fillId="2" borderId="43" xfId="2" applyFont="1" applyFill="1" applyBorder="1" applyAlignment="1">
      <alignment horizontal="center" vertical="center" wrapText="1"/>
    </xf>
    <xf numFmtId="38" fontId="7" fillId="2" borderId="3" xfId="2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" xfId="0" applyBorder="1"/>
    <xf numFmtId="0" fontId="7" fillId="2" borderId="4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0" fillId="0" borderId="12" xfId="0" applyBorder="1"/>
    <xf numFmtId="0" fontId="7" fillId="2" borderId="3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7" fillId="2" borderId="3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0" xfId="0" applyBorder="1" applyAlignment="1"/>
    <xf numFmtId="0" fontId="7" fillId="2" borderId="4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3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vertical="center" wrapText="1"/>
    </xf>
    <xf numFmtId="0" fontId="15" fillId="2" borderId="45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0" fontId="10" fillId="2" borderId="37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54" xfId="0" applyFont="1" applyFill="1" applyBorder="1" applyAlignment="1">
      <alignment horizontal="center" vertical="center" textRotation="255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56" xfId="0" applyFont="1" applyFill="1" applyBorder="1" applyAlignment="1">
      <alignment horizontal="center" vertical="center" textRotation="255"/>
    </xf>
    <xf numFmtId="0" fontId="7" fillId="2" borderId="57" xfId="0" applyFont="1" applyFill="1" applyBorder="1" applyAlignment="1">
      <alignment horizontal="center" vertical="center" textRotation="255"/>
    </xf>
    <xf numFmtId="0" fontId="7" fillId="2" borderId="4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45" xfId="0" applyBorder="1"/>
    <xf numFmtId="0" fontId="10" fillId="2" borderId="2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31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15" fillId="2" borderId="49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76225" y="666750"/>
          <a:ext cx="876300" cy="1066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276225" y="666750"/>
          <a:ext cx="952500" cy="904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15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276225" y="838200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4</xdr:row>
      <xdr:rowOff>9525</xdr:rowOff>
    </xdr:from>
    <xdr:to>
      <xdr:col>16</xdr:col>
      <xdr:colOff>9525</xdr:colOff>
      <xdr:row>6</xdr:row>
      <xdr:rowOff>9525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5819775" y="847725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31"/>
  <sheetViews>
    <sheetView topLeftCell="A22" zoomScaleNormal="100" workbookViewId="0">
      <selection activeCell="U36" sqref="U36"/>
    </sheetView>
  </sheetViews>
  <sheetFormatPr defaultRowHeight="13.5"/>
  <cols>
    <col min="1" max="39" width="2.125" style="50" customWidth="1"/>
    <col min="40" max="16384" width="9" style="50"/>
  </cols>
  <sheetData>
    <row r="1" spans="1:38" s="48" customFormat="1" ht="20.25" customHeight="1">
      <c r="A1" s="47" t="s">
        <v>120</v>
      </c>
    </row>
    <row r="2" spans="1:38" s="48" customFormat="1" ht="20.25" customHeight="1">
      <c r="A2" s="49" t="s">
        <v>121</v>
      </c>
    </row>
    <row r="3" spans="1:38" s="48" customFormat="1" ht="20.25" customHeight="1">
      <c r="A3" s="50"/>
      <c r="B3" s="49" t="s">
        <v>124</v>
      </c>
    </row>
    <row r="4" spans="1:38" ht="20.25" customHeight="1">
      <c r="A4" s="48"/>
      <c r="B4" s="48"/>
      <c r="C4" s="318" t="s">
        <v>224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</row>
    <row r="5" spans="1:38" ht="20.25" customHeight="1">
      <c r="A5" s="48"/>
      <c r="B5" s="49" t="s">
        <v>203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8" ht="20.25" customHeight="1">
      <c r="A6" s="170"/>
      <c r="B6" s="170"/>
      <c r="C6" s="319" t="s">
        <v>259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</row>
    <row r="7" spans="1:38" s="48" customFormat="1" ht="20.25" customHeight="1">
      <c r="B7" s="49" t="s">
        <v>122</v>
      </c>
    </row>
    <row r="8" spans="1:38" ht="20.25" customHeight="1">
      <c r="A8" s="48"/>
      <c r="B8" s="48"/>
      <c r="C8" s="318" t="s">
        <v>206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</row>
    <row r="9" spans="1:38" s="48" customFormat="1" ht="20.25" customHeight="1">
      <c r="A9" s="50"/>
      <c r="B9" s="49" t="s">
        <v>123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1:38" ht="20.25" customHeight="1">
      <c r="A10" s="48"/>
      <c r="B10" s="48"/>
      <c r="C10" s="318" t="s">
        <v>207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</row>
    <row r="11" spans="1:38" ht="20.25" customHeight="1">
      <c r="A11" s="170"/>
      <c r="B11" s="49" t="s">
        <v>225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</row>
    <row r="12" spans="1:38" ht="20.25" customHeight="1">
      <c r="A12" s="170"/>
      <c r="B12" s="170"/>
      <c r="C12" s="319" t="s">
        <v>260</v>
      </c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1"/>
      <c r="AE12" s="311"/>
      <c r="AF12" s="311"/>
      <c r="AG12" s="311"/>
      <c r="AH12" s="205"/>
      <c r="AI12" s="205"/>
      <c r="AJ12" s="205"/>
    </row>
    <row r="13" spans="1:38" ht="20.25" customHeight="1">
      <c r="A13" s="170"/>
      <c r="B13" s="170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</row>
    <row r="14" spans="1:38" s="48" customFormat="1" ht="20.25" customHeight="1">
      <c r="A14" s="170"/>
      <c r="B14" s="49" t="s">
        <v>198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38" ht="20.25" customHeight="1">
      <c r="A15" s="170"/>
      <c r="B15" s="170"/>
      <c r="C15" s="318" t="s">
        <v>227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</row>
    <row r="16" spans="1:38" ht="20.25" customHeight="1">
      <c r="A16" s="170"/>
      <c r="B16" s="170"/>
      <c r="C16" s="318" t="s">
        <v>228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</row>
    <row r="17" spans="1:37" s="48" customFormat="1" ht="20.25" customHeight="1">
      <c r="A17" s="170"/>
      <c r="B17" s="49" t="s">
        <v>192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7" ht="20.25" customHeight="1">
      <c r="A18" s="170"/>
      <c r="B18" s="170"/>
      <c r="C18" s="318" t="s">
        <v>229</v>
      </c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</row>
    <row r="19" spans="1:37" s="48" customFormat="1" ht="20.25" customHeight="1">
      <c r="A19" s="170"/>
      <c r="B19" s="49" t="s">
        <v>125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7" ht="20.25" customHeight="1">
      <c r="A20" s="170"/>
      <c r="B20" s="170"/>
      <c r="C20" s="318" t="s">
        <v>230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</row>
    <row r="21" spans="1:37" s="48" customFormat="1" ht="20.25" customHeight="1">
      <c r="A21" s="170"/>
      <c r="B21" s="49" t="s">
        <v>126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  <row r="22" spans="1:37" ht="20.25" customHeight="1">
      <c r="A22" s="170"/>
      <c r="B22" s="170"/>
      <c r="C22" s="318" t="s">
        <v>241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</row>
    <row r="23" spans="1:37" s="48" customFormat="1" ht="20.25" customHeight="1">
      <c r="A23" s="49" t="s">
        <v>127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</row>
    <row r="24" spans="1:37" s="48" customFormat="1" ht="20.25" customHeight="1">
      <c r="A24" s="170"/>
      <c r="B24" s="49" t="s">
        <v>123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</row>
    <row r="25" spans="1:37" ht="20.25" customHeight="1">
      <c r="A25" s="170"/>
      <c r="B25" s="170"/>
      <c r="C25" s="319" t="s">
        <v>231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</row>
    <row r="26" spans="1:37" s="48" customFormat="1" ht="20.25" customHeight="1">
      <c r="A26" s="170"/>
      <c r="B26" s="49" t="s">
        <v>198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</row>
    <row r="27" spans="1:37" ht="20.25" customHeight="1">
      <c r="A27" s="170"/>
      <c r="B27" s="170"/>
      <c r="C27" s="318" t="s">
        <v>232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</row>
    <row r="28" spans="1:37" s="48" customFormat="1" ht="20.25" customHeight="1">
      <c r="A28" s="49" t="s">
        <v>128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</row>
    <row r="29" spans="1:37" ht="20.25" customHeight="1">
      <c r="A29" s="170"/>
      <c r="B29" s="170"/>
      <c r="C29" s="318" t="s">
        <v>233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</row>
    <row r="30" spans="1:37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</row>
    <row r="31" spans="1:37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</row>
  </sheetData>
  <mergeCells count="13">
    <mergeCell ref="C27:AJ27"/>
    <mergeCell ref="C29:AJ29"/>
    <mergeCell ref="C18:AJ18"/>
    <mergeCell ref="C4:AJ4"/>
    <mergeCell ref="C20:AJ20"/>
    <mergeCell ref="C22:AJ22"/>
    <mergeCell ref="C8:AJ8"/>
    <mergeCell ref="C10:AJ10"/>
    <mergeCell ref="C15:AJ15"/>
    <mergeCell ref="C16:AJ16"/>
    <mergeCell ref="C6:AL6"/>
    <mergeCell ref="C25:AK25"/>
    <mergeCell ref="C12:AC12"/>
  </mergeCells>
  <phoneticPr fontId="2"/>
  <hyperlinks>
    <hyperlink ref="C8" location="'1表'!A1" display="第1表　国・公・私立別、市町村別学校数、学級数、児童数及び教職員数"/>
    <hyperlink ref="C10" location="'2表'!A1" display="第2表　国・公・私立別、市町村別学校数、学級数、生徒数及び教職員数"/>
    <hyperlink ref="C15" location="'3表'!A1" display="第3表　公・私立別、課程別、学科別生徒数"/>
    <hyperlink ref="C16" location="'4表'!A1" display="第4表　公・私立別、市町村別学校数、生徒数及び教職員数"/>
    <hyperlink ref="C4" location="'6表 '!A1" display="第6表　国・公・私立別、市町村別園数、在園者数、教職員数、修了者及び就園率"/>
    <hyperlink ref="C20" location="'7.8表'!A1" display="第7表　国・公・私立別、市町村別学校数、生徒数、教職員数、入学者数及び卒業者数"/>
    <hyperlink ref="C25" location="'9表'!A1" display="第9表　国・公・私立別、市町村別進路状況、進学率及び就職率"/>
    <hyperlink ref="C18" location="'5表'!A1" display="第5表　国・公・私立別学校種別、学校数、学級数及び教職員数"/>
    <hyperlink ref="C22" location="'7.8表'!N1" display="第8表　国・公・私立別、市町村別学校数、生徒数、教職員数、入学者数及び卒業者数"/>
    <hyperlink ref="C27" location="'10表'!A1" display="第10表　公・私立別市町村別　進路状況、進学率及び就職率"/>
    <hyperlink ref="C29" location="'11表'!A1" display="第11表　不就学学齢児童生徒数及び学齢児童生徒死亡者数等"/>
    <hyperlink ref="C4:AJ4" location="'1表 '!A1" display="第1表　国・公・私立別市町村別　園数、在園者数、教職員数、修了者数及び就園率"/>
    <hyperlink ref="C8:AJ8" location="'3表'!A1" display="第3表　国・公・私立別、市町村別学校数、学級数、児童数及び教職員数"/>
    <hyperlink ref="C10:AJ10" location="'4表'!A1" display="第4表　国・公・私立別、市町村別学校数、学級数、生徒数及び教職員数"/>
    <hyperlink ref="C15:AJ15" location="'6表'!A1" display="第6表　公・私立別、市町村別学校数及び教職員数"/>
    <hyperlink ref="C6" location="'6表 '!A1" display="第6表　国・公・私立別、市町村別園数、在園者数、教職員数、修了者及び就園率"/>
    <hyperlink ref="C6:AJ6" location="'2表'!A1" display="第2表　国・公・私立別、市町村別園数、在園者数、教職員数、修了者数及び就園率"/>
    <hyperlink ref="C16:AJ16" location="'7表'!A1" display="第7表　公・私立別、市町村別生徒数"/>
    <hyperlink ref="C18:AJ18" location="'8表'!A1" display="第8表　国・公・私立別、市町村別学校数、在学者数及び教職員数"/>
    <hyperlink ref="C20:AJ20" location="'9,10表'!A1" display="第9表　公・私立別、市町村別学校数、生徒数、教職員数、入学者数及び卒業者数"/>
    <hyperlink ref="C22:AJ22" location="'9,10表'!A1" display="第10表　市町村別学校数、生徒数、教職員数、入学者数及び卒業者数"/>
    <hyperlink ref="C25:AJ25" location="'11表'!A1" display="第11表　国・公・私立別、市町村別進路状況、進学率及び卒業者に占める就職者の割合"/>
    <hyperlink ref="C27:AJ27" location="'12表'!A1" display="第12表　公・私立別、市町村別進路状況、進学率及び卒業者に占める就職者の割合"/>
    <hyperlink ref="C29:AJ29" location="'13表'!A1" display="第13表　不就学学齢児童生徒数及び学齢児童生徒死亡者数等"/>
    <hyperlink ref="C12" location="'5表'!A1" display="第5表　国・公・私立別、市町村別学校数、学級数、児童・生徒数及び教職員数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X21"/>
  <sheetViews>
    <sheetView workbookViewId="0">
      <selection activeCell="U36" sqref="U36"/>
    </sheetView>
  </sheetViews>
  <sheetFormatPr defaultRowHeight="10.5"/>
  <cols>
    <col min="1" max="1" width="3.625" style="3" customWidth="1"/>
    <col min="2" max="2" width="2.375" style="3" customWidth="1"/>
    <col min="3" max="3" width="8.75" style="3" customWidth="1"/>
    <col min="4" max="4" width="1.375" style="3" customWidth="1"/>
    <col min="5" max="8" width="5.625" style="3" customWidth="1"/>
    <col min="9" max="11" width="6.875" style="3" customWidth="1"/>
    <col min="12" max="12" width="8" style="3" customWidth="1"/>
    <col min="13" max="13" width="4.375" style="3" customWidth="1"/>
    <col min="14" max="14" width="2.375" style="3" customWidth="1"/>
    <col min="15" max="15" width="8.75" style="3" customWidth="1"/>
    <col min="16" max="16" width="1.375" style="3" customWidth="1"/>
    <col min="17" max="20" width="5.625" style="3" customWidth="1"/>
    <col min="21" max="23" width="6.875" style="3" customWidth="1"/>
    <col min="24" max="24" width="8" style="3" customWidth="1"/>
    <col min="25" max="16384" width="9" style="3"/>
  </cols>
  <sheetData>
    <row r="1" spans="1:24" ht="12" customHeight="1">
      <c r="A1" s="1"/>
      <c r="B1" s="2"/>
      <c r="N1" s="2"/>
    </row>
    <row r="2" spans="1:24" ht="13.5" customHeight="1">
      <c r="B2" s="14"/>
      <c r="C2" s="42" t="s">
        <v>209</v>
      </c>
      <c r="D2" s="5"/>
      <c r="E2" s="5"/>
      <c r="F2" s="43" t="s">
        <v>195</v>
      </c>
      <c r="G2" s="5"/>
      <c r="H2" s="5"/>
      <c r="I2" s="5"/>
      <c r="J2" s="5"/>
      <c r="K2" s="5"/>
      <c r="L2" s="5"/>
      <c r="N2" s="14"/>
      <c r="O2" s="42" t="s">
        <v>237</v>
      </c>
      <c r="P2" s="5"/>
      <c r="Q2" s="5"/>
      <c r="R2" s="43" t="s">
        <v>196</v>
      </c>
      <c r="S2" s="5"/>
      <c r="T2" s="5"/>
      <c r="U2" s="5"/>
      <c r="V2" s="5"/>
      <c r="W2" s="5"/>
      <c r="X2" s="5"/>
    </row>
    <row r="3" spans="1:24" ht="13.5" customHeight="1">
      <c r="A3" s="1"/>
      <c r="B3" s="5"/>
      <c r="C3" s="5"/>
      <c r="D3" s="5"/>
      <c r="E3" s="5"/>
      <c r="F3" s="43" t="s">
        <v>160</v>
      </c>
      <c r="G3" s="5"/>
      <c r="H3" s="5"/>
      <c r="I3" s="5"/>
      <c r="J3" s="5"/>
      <c r="K3" s="5"/>
      <c r="L3" s="5"/>
      <c r="N3" s="5"/>
      <c r="O3" s="5"/>
      <c r="P3" s="5"/>
      <c r="Q3" s="5"/>
      <c r="R3" s="43" t="s">
        <v>161</v>
      </c>
      <c r="S3" s="5"/>
      <c r="T3" s="5"/>
      <c r="U3" s="5"/>
      <c r="V3" s="5"/>
      <c r="W3" s="5"/>
      <c r="X3" s="5"/>
    </row>
    <row r="4" spans="1:24" ht="27" customHeight="1">
      <c r="A4" s="1"/>
      <c r="B4" s="17" t="s">
        <v>245</v>
      </c>
      <c r="C4" s="14"/>
      <c r="D4" s="14"/>
      <c r="E4" s="14"/>
      <c r="F4" s="14"/>
      <c r="G4" s="14"/>
      <c r="H4" s="14"/>
      <c r="I4" s="14"/>
      <c r="J4" s="14"/>
      <c r="L4" s="40" t="s">
        <v>144</v>
      </c>
      <c r="N4" s="17" t="s">
        <v>246</v>
      </c>
      <c r="O4" s="14"/>
      <c r="P4" s="14"/>
      <c r="Q4" s="14"/>
      <c r="R4" s="14"/>
      <c r="S4" s="14"/>
      <c r="T4" s="14"/>
      <c r="U4" s="14"/>
      <c r="V4" s="14"/>
      <c r="X4" s="40" t="s">
        <v>144</v>
      </c>
    </row>
    <row r="5" spans="1:24" ht="30" customHeight="1">
      <c r="A5" s="1"/>
      <c r="B5" s="18"/>
      <c r="C5" s="421" t="s">
        <v>54</v>
      </c>
      <c r="D5" s="422"/>
      <c r="E5" s="353" t="s">
        <v>34</v>
      </c>
      <c r="F5" s="334" t="s">
        <v>77</v>
      </c>
      <c r="G5" s="335"/>
      <c r="H5" s="335"/>
      <c r="I5" s="7" t="s">
        <v>50</v>
      </c>
      <c r="J5" s="7" t="s">
        <v>51</v>
      </c>
      <c r="K5" s="7" t="s">
        <v>75</v>
      </c>
      <c r="L5" s="38" t="s">
        <v>76</v>
      </c>
      <c r="N5" s="18"/>
      <c r="O5" s="421" t="s">
        <v>54</v>
      </c>
      <c r="P5" s="422"/>
      <c r="Q5" s="353" t="s">
        <v>34</v>
      </c>
      <c r="R5" s="334" t="s">
        <v>77</v>
      </c>
      <c r="S5" s="335"/>
      <c r="T5" s="335"/>
      <c r="U5" s="7" t="s">
        <v>50</v>
      </c>
      <c r="V5" s="7" t="s">
        <v>51</v>
      </c>
      <c r="W5" s="7" t="s">
        <v>75</v>
      </c>
      <c r="X5" s="38" t="s">
        <v>76</v>
      </c>
    </row>
    <row r="6" spans="1:24" ht="28.5" customHeight="1">
      <c r="A6" s="1"/>
      <c r="B6" s="349" t="s">
        <v>53</v>
      </c>
      <c r="C6" s="420"/>
      <c r="D6" s="23"/>
      <c r="E6" s="321"/>
      <c r="F6" s="22" t="s">
        <v>35</v>
      </c>
      <c r="G6" s="22" t="s">
        <v>40</v>
      </c>
      <c r="H6" s="22" t="s">
        <v>41</v>
      </c>
      <c r="I6" s="6" t="s">
        <v>52</v>
      </c>
      <c r="J6" s="6" t="s">
        <v>52</v>
      </c>
      <c r="K6" s="6" t="s">
        <v>78</v>
      </c>
      <c r="L6" s="44" t="s">
        <v>256</v>
      </c>
      <c r="N6" s="349" t="s">
        <v>53</v>
      </c>
      <c r="O6" s="420"/>
      <c r="P6" s="23"/>
      <c r="Q6" s="321"/>
      <c r="R6" s="22" t="s">
        <v>35</v>
      </c>
      <c r="S6" s="22" t="s">
        <v>40</v>
      </c>
      <c r="T6" s="22" t="s">
        <v>41</v>
      </c>
      <c r="U6" s="6" t="s">
        <v>52</v>
      </c>
      <c r="V6" s="6" t="s">
        <v>52</v>
      </c>
      <c r="W6" s="6" t="s">
        <v>78</v>
      </c>
      <c r="X6" s="44" t="s">
        <v>256</v>
      </c>
    </row>
    <row r="7" spans="1:24" ht="18.75" customHeight="1">
      <c r="A7" s="1"/>
      <c r="B7" s="324" t="s">
        <v>58</v>
      </c>
      <c r="C7" s="325"/>
      <c r="D7" s="15"/>
      <c r="E7" s="91">
        <v>36</v>
      </c>
      <c r="F7" s="87">
        <v>5142</v>
      </c>
      <c r="G7" s="69">
        <v>2176</v>
      </c>
      <c r="H7" s="69">
        <v>2966</v>
      </c>
      <c r="I7" s="87">
        <v>363</v>
      </c>
      <c r="J7" s="63">
        <v>126</v>
      </c>
      <c r="K7" s="63">
        <v>2547</v>
      </c>
      <c r="L7" s="179">
        <v>2478</v>
      </c>
      <c r="N7" s="324" t="s">
        <v>58</v>
      </c>
      <c r="O7" s="325"/>
      <c r="P7" s="15"/>
      <c r="Q7" s="91">
        <v>7</v>
      </c>
      <c r="R7" s="89">
        <v>425</v>
      </c>
      <c r="S7" s="90">
        <v>122</v>
      </c>
      <c r="T7" s="90">
        <v>303</v>
      </c>
      <c r="U7" s="89">
        <v>26</v>
      </c>
      <c r="V7" s="91">
        <v>2</v>
      </c>
      <c r="W7" s="91">
        <v>278</v>
      </c>
      <c r="X7" s="108">
        <v>187</v>
      </c>
    </row>
    <row r="8" spans="1:24" ht="18.75" customHeight="1">
      <c r="A8" s="1"/>
      <c r="B8" s="11"/>
      <c r="C8" s="12" t="s">
        <v>1</v>
      </c>
      <c r="D8" s="13"/>
      <c r="E8" s="73">
        <v>4</v>
      </c>
      <c r="F8" s="95">
        <v>390</v>
      </c>
      <c r="G8" s="70">
        <v>101</v>
      </c>
      <c r="H8" s="70">
        <v>289</v>
      </c>
      <c r="I8" s="95">
        <v>40</v>
      </c>
      <c r="J8" s="64">
        <v>15</v>
      </c>
      <c r="K8" s="64">
        <v>148</v>
      </c>
      <c r="L8" s="180">
        <v>139</v>
      </c>
      <c r="N8" s="11"/>
      <c r="O8" s="12" t="s">
        <v>2</v>
      </c>
      <c r="P8" s="13"/>
      <c r="Q8" s="74">
        <v>7</v>
      </c>
      <c r="R8" s="92">
        <v>425</v>
      </c>
      <c r="S8" s="74">
        <v>122</v>
      </c>
      <c r="T8" s="74">
        <v>303</v>
      </c>
      <c r="U8" s="92">
        <v>26</v>
      </c>
      <c r="V8" s="67">
        <v>2</v>
      </c>
      <c r="W8" s="67">
        <v>278</v>
      </c>
      <c r="X8" s="109">
        <v>187</v>
      </c>
    </row>
    <row r="9" spans="1:24" ht="18.75" customHeight="1">
      <c r="A9" s="1"/>
      <c r="B9" s="11"/>
      <c r="C9" s="12" t="s">
        <v>2</v>
      </c>
      <c r="D9" s="13"/>
      <c r="E9" s="74">
        <v>32</v>
      </c>
      <c r="F9" s="96">
        <v>4752</v>
      </c>
      <c r="G9" s="72">
        <v>2075</v>
      </c>
      <c r="H9" s="72">
        <v>2677</v>
      </c>
      <c r="I9" s="96">
        <v>323</v>
      </c>
      <c r="J9" s="65">
        <v>111</v>
      </c>
      <c r="K9" s="65">
        <v>2399</v>
      </c>
      <c r="L9" s="181">
        <v>2339</v>
      </c>
      <c r="N9" s="11"/>
      <c r="O9" s="12" t="s">
        <v>3</v>
      </c>
      <c r="P9" s="13"/>
      <c r="Q9" s="73">
        <v>5</v>
      </c>
      <c r="R9" s="75">
        <v>315</v>
      </c>
      <c r="S9" s="73">
        <v>89</v>
      </c>
      <c r="T9" s="73">
        <v>226</v>
      </c>
      <c r="U9" s="75">
        <v>23</v>
      </c>
      <c r="V9" s="66">
        <v>2</v>
      </c>
      <c r="W9" s="66">
        <v>168</v>
      </c>
      <c r="X9" s="106">
        <v>135</v>
      </c>
    </row>
    <row r="10" spans="1:24" ht="18.75" customHeight="1">
      <c r="A10" s="1"/>
      <c r="B10" s="11"/>
      <c r="C10" s="12" t="s">
        <v>3</v>
      </c>
      <c r="D10" s="13"/>
      <c r="E10" s="73">
        <v>22</v>
      </c>
      <c r="F10" s="95">
        <v>4079</v>
      </c>
      <c r="G10" s="70">
        <v>1883</v>
      </c>
      <c r="H10" s="70">
        <v>2196</v>
      </c>
      <c r="I10" s="95">
        <v>251</v>
      </c>
      <c r="J10" s="64">
        <v>84</v>
      </c>
      <c r="K10" s="64">
        <v>2107</v>
      </c>
      <c r="L10" s="180">
        <v>2062</v>
      </c>
      <c r="N10" s="11"/>
      <c r="O10" s="12" t="s">
        <v>7</v>
      </c>
      <c r="P10" s="13"/>
      <c r="Q10" s="73">
        <v>1</v>
      </c>
      <c r="R10" s="75">
        <v>20</v>
      </c>
      <c r="S10" s="73">
        <v>0</v>
      </c>
      <c r="T10" s="73">
        <v>20</v>
      </c>
      <c r="U10" s="75">
        <v>0</v>
      </c>
      <c r="V10" s="66">
        <v>0</v>
      </c>
      <c r="W10" s="66">
        <v>20</v>
      </c>
      <c r="X10" s="106">
        <v>20</v>
      </c>
    </row>
    <row r="11" spans="1:24" ht="18.75" customHeight="1">
      <c r="A11" s="1"/>
      <c r="B11" s="11"/>
      <c r="C11" s="12" t="s">
        <v>4</v>
      </c>
      <c r="D11" s="13"/>
      <c r="E11" s="73">
        <v>1</v>
      </c>
      <c r="F11" s="75">
        <v>78</v>
      </c>
      <c r="G11" s="73">
        <v>5</v>
      </c>
      <c r="H11" s="73">
        <v>73</v>
      </c>
      <c r="I11" s="75">
        <v>8</v>
      </c>
      <c r="J11" s="66">
        <v>1</v>
      </c>
      <c r="K11" s="66">
        <v>30</v>
      </c>
      <c r="L11" s="106">
        <v>26</v>
      </c>
      <c r="N11" s="29"/>
      <c r="O11" s="30" t="s">
        <v>8</v>
      </c>
      <c r="P11" s="31"/>
      <c r="Q11" s="76">
        <v>1</v>
      </c>
      <c r="R11" s="101">
        <v>90</v>
      </c>
      <c r="S11" s="76">
        <v>33</v>
      </c>
      <c r="T11" s="76">
        <v>57</v>
      </c>
      <c r="U11" s="101">
        <v>3</v>
      </c>
      <c r="V11" s="68">
        <v>0</v>
      </c>
      <c r="W11" s="68">
        <v>90</v>
      </c>
      <c r="X11" s="107">
        <v>32</v>
      </c>
    </row>
    <row r="12" spans="1:24" ht="18.75" customHeight="1">
      <c r="A12" s="1"/>
      <c r="B12" s="11"/>
      <c r="C12" s="12" t="s">
        <v>7</v>
      </c>
      <c r="D12" s="13"/>
      <c r="E12" s="73">
        <v>2</v>
      </c>
      <c r="F12" s="75">
        <v>123</v>
      </c>
      <c r="G12" s="73">
        <v>15</v>
      </c>
      <c r="H12" s="73">
        <v>108</v>
      </c>
      <c r="I12" s="75">
        <v>15</v>
      </c>
      <c r="J12" s="66">
        <v>3</v>
      </c>
      <c r="K12" s="66">
        <v>41</v>
      </c>
      <c r="L12" s="106">
        <v>43</v>
      </c>
    </row>
    <row r="13" spans="1:24" ht="18.75" customHeight="1">
      <c r="A13" s="1"/>
      <c r="B13" s="11"/>
      <c r="C13" s="12" t="s">
        <v>8</v>
      </c>
      <c r="D13" s="13"/>
      <c r="E13" s="73">
        <v>1</v>
      </c>
      <c r="F13" s="75">
        <v>148</v>
      </c>
      <c r="G13" s="73">
        <v>35</v>
      </c>
      <c r="H13" s="73">
        <v>113</v>
      </c>
      <c r="I13" s="75">
        <v>14</v>
      </c>
      <c r="J13" s="66">
        <v>2</v>
      </c>
      <c r="K13" s="66">
        <v>76</v>
      </c>
      <c r="L13" s="106">
        <v>86</v>
      </c>
    </row>
    <row r="14" spans="1:24" ht="18.75" customHeight="1">
      <c r="B14" s="11"/>
      <c r="C14" s="12" t="s">
        <v>11</v>
      </c>
      <c r="D14" s="13"/>
      <c r="E14" s="75">
        <v>6</v>
      </c>
      <c r="F14" s="75">
        <v>372</v>
      </c>
      <c r="G14" s="73">
        <v>121</v>
      </c>
      <c r="H14" s="73">
        <v>251</v>
      </c>
      <c r="I14" s="75">
        <v>36</v>
      </c>
      <c r="J14" s="66">
        <v>20</v>
      </c>
      <c r="K14" s="66">
        <v>162</v>
      </c>
      <c r="L14" s="106">
        <v>132</v>
      </c>
    </row>
    <row r="15" spans="1:24" ht="18.75" customHeight="1">
      <c r="A15" s="59"/>
      <c r="B15" s="11"/>
      <c r="C15" s="12" t="s">
        <v>14</v>
      </c>
      <c r="D15" s="13"/>
      <c r="E15" s="75">
        <v>1</v>
      </c>
      <c r="F15" s="75">
        <v>104</v>
      </c>
      <c r="G15" s="73">
        <v>9</v>
      </c>
      <c r="H15" s="73">
        <v>95</v>
      </c>
      <c r="I15" s="75">
        <v>8</v>
      </c>
      <c r="J15" s="66">
        <v>1</v>
      </c>
      <c r="K15" s="66">
        <v>34</v>
      </c>
      <c r="L15" s="106">
        <v>35</v>
      </c>
    </row>
    <row r="16" spans="1:24" ht="18.75" customHeight="1">
      <c r="A16" s="60"/>
      <c r="B16" s="11"/>
      <c r="C16" s="12" t="s">
        <v>6</v>
      </c>
      <c r="D16" s="13"/>
      <c r="E16" s="75">
        <v>1</v>
      </c>
      <c r="F16" s="75">
        <v>116</v>
      </c>
      <c r="G16" s="73">
        <v>21</v>
      </c>
      <c r="H16" s="73">
        <v>95</v>
      </c>
      <c r="I16" s="75">
        <v>11</v>
      </c>
      <c r="J16" s="66">
        <v>2</v>
      </c>
      <c r="K16" s="66">
        <v>42</v>
      </c>
      <c r="L16" s="106">
        <v>41</v>
      </c>
    </row>
    <row r="17" spans="1:12" ht="18.75" customHeight="1">
      <c r="A17" s="1"/>
      <c r="B17" s="11"/>
      <c r="C17" s="12" t="s">
        <v>20</v>
      </c>
      <c r="D17" s="13"/>
      <c r="E17" s="75">
        <v>1</v>
      </c>
      <c r="F17" s="75">
        <v>15</v>
      </c>
      <c r="G17" s="73">
        <v>8</v>
      </c>
      <c r="H17" s="73">
        <v>7</v>
      </c>
      <c r="I17" s="75">
        <v>4</v>
      </c>
      <c r="J17" s="66">
        <v>1</v>
      </c>
      <c r="K17" s="66">
        <v>5</v>
      </c>
      <c r="L17" s="106">
        <v>6</v>
      </c>
    </row>
    <row r="18" spans="1:12" ht="18.75" customHeight="1">
      <c r="A18" s="1"/>
      <c r="B18" s="29"/>
      <c r="C18" s="30" t="s">
        <v>159</v>
      </c>
      <c r="D18" s="31"/>
      <c r="E18" s="101">
        <v>1</v>
      </c>
      <c r="F18" s="101">
        <v>107</v>
      </c>
      <c r="G18" s="76">
        <v>79</v>
      </c>
      <c r="H18" s="76">
        <v>28</v>
      </c>
      <c r="I18" s="101">
        <v>16</v>
      </c>
      <c r="J18" s="68">
        <v>12</v>
      </c>
      <c r="K18" s="68">
        <v>50</v>
      </c>
      <c r="L18" s="107">
        <v>47</v>
      </c>
    </row>
    <row r="19" spans="1:12" ht="10.5" customHeight="1"/>
    <row r="20" spans="1:12" ht="10.5" customHeight="1"/>
    <row r="21" spans="1:12" ht="10.5" customHeight="1"/>
  </sheetData>
  <mergeCells count="10">
    <mergeCell ref="Q5:Q6"/>
    <mergeCell ref="R5:T5"/>
    <mergeCell ref="N6:O6"/>
    <mergeCell ref="F5:H5"/>
    <mergeCell ref="E5:E6"/>
    <mergeCell ref="B7:C7"/>
    <mergeCell ref="B6:C6"/>
    <mergeCell ref="C5:D5"/>
    <mergeCell ref="N7:O7"/>
    <mergeCell ref="O5:P5"/>
  </mergeCells>
  <phoneticPr fontId="2"/>
  <pageMargins left="0.39370078740157483" right="0.19685039370078741" top="0.62992125984251968" bottom="0.43307086614173229" header="0.51181102362204722" footer="0.39370078740157483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C49"/>
  <sheetViews>
    <sheetView workbookViewId="0">
      <pane xSplit="4" topLeftCell="E1" activePane="topRight" state="frozen"/>
      <selection activeCell="U36" sqref="U36"/>
      <selection pane="top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29" width="5.125" style="14" customWidth="1"/>
    <col min="30" max="16384" width="9" style="14"/>
  </cols>
  <sheetData>
    <row r="1" spans="1:29" ht="12" customHeight="1">
      <c r="A1" s="9"/>
      <c r="B1" s="16" t="s">
        <v>79</v>
      </c>
    </row>
    <row r="2" spans="1:29" ht="13.5" customHeight="1">
      <c r="A2" s="9"/>
      <c r="B2" s="328" t="s">
        <v>238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29" ht="27" customHeight="1">
      <c r="A3" s="9"/>
      <c r="B3" s="17" t="s">
        <v>170</v>
      </c>
      <c r="Z3" s="17"/>
      <c r="AB3" s="40"/>
      <c r="AC3" s="40" t="s">
        <v>173</v>
      </c>
    </row>
    <row r="4" spans="1:29" ht="10.5" customHeight="1">
      <c r="A4" s="9"/>
      <c r="B4" s="18"/>
      <c r="C4" s="329"/>
      <c r="D4" s="330"/>
      <c r="E4" s="427" t="s">
        <v>57</v>
      </c>
      <c r="F4" s="380"/>
      <c r="G4" s="381"/>
      <c r="H4" s="423" t="s">
        <v>129</v>
      </c>
      <c r="I4" s="424"/>
      <c r="J4" s="423" t="s">
        <v>130</v>
      </c>
      <c r="K4" s="424"/>
      <c r="L4" s="423" t="s">
        <v>131</v>
      </c>
      <c r="M4" s="424"/>
      <c r="N4" s="425" t="s">
        <v>174</v>
      </c>
      <c r="O4" s="426"/>
      <c r="P4" s="430" t="s">
        <v>180</v>
      </c>
      <c r="Q4" s="431"/>
      <c r="R4" s="436" t="s">
        <v>80</v>
      </c>
      <c r="S4" s="437"/>
      <c r="T4" s="436" t="s">
        <v>82</v>
      </c>
      <c r="U4" s="437"/>
      <c r="V4" s="427" t="s">
        <v>177</v>
      </c>
      <c r="W4" s="380"/>
      <c r="X4" s="427" t="s">
        <v>81</v>
      </c>
      <c r="Y4" s="380"/>
      <c r="Z4" s="381"/>
      <c r="AA4" s="379" t="s">
        <v>202</v>
      </c>
      <c r="AB4" s="463"/>
      <c r="AC4" s="464"/>
    </row>
    <row r="5" spans="1:29" ht="10.5" customHeight="1">
      <c r="A5" s="9"/>
      <c r="B5" s="19"/>
      <c r="C5" s="45" t="s">
        <v>63</v>
      </c>
      <c r="D5" s="37"/>
      <c r="E5" s="442"/>
      <c r="F5" s="443"/>
      <c r="G5" s="444"/>
      <c r="H5" s="432" t="s">
        <v>178</v>
      </c>
      <c r="I5" s="433"/>
      <c r="J5" s="432" t="s">
        <v>175</v>
      </c>
      <c r="K5" s="433"/>
      <c r="L5" s="432" t="s">
        <v>176</v>
      </c>
      <c r="M5" s="450"/>
      <c r="N5" s="432" t="s">
        <v>171</v>
      </c>
      <c r="O5" s="450"/>
      <c r="P5" s="432"/>
      <c r="Q5" s="433"/>
      <c r="R5" s="438"/>
      <c r="S5" s="439"/>
      <c r="T5" s="438"/>
      <c r="U5" s="439"/>
      <c r="V5" s="428"/>
      <c r="W5" s="429"/>
      <c r="X5" s="442"/>
      <c r="Y5" s="443"/>
      <c r="Z5" s="444"/>
      <c r="AA5" s="465"/>
      <c r="AB5" s="466"/>
      <c r="AC5" s="467"/>
    </row>
    <row r="6" spans="1:29" ht="10.5" customHeight="1">
      <c r="A6" s="9"/>
      <c r="B6" s="19"/>
      <c r="C6" s="45"/>
      <c r="D6" s="37"/>
      <c r="E6" s="442" t="s">
        <v>84</v>
      </c>
      <c r="F6" s="443"/>
      <c r="G6" s="444"/>
      <c r="H6" s="432"/>
      <c r="I6" s="433"/>
      <c r="J6" s="449"/>
      <c r="K6" s="450"/>
      <c r="L6" s="449"/>
      <c r="M6" s="450"/>
      <c r="N6" s="449"/>
      <c r="O6" s="450"/>
      <c r="P6" s="432"/>
      <c r="Q6" s="433"/>
      <c r="R6" s="438"/>
      <c r="S6" s="439"/>
      <c r="T6" s="438"/>
      <c r="U6" s="439"/>
      <c r="V6" s="446" t="s">
        <v>179</v>
      </c>
      <c r="W6" s="455" t="s">
        <v>172</v>
      </c>
      <c r="X6" s="442"/>
      <c r="Y6" s="443"/>
      <c r="Z6" s="444"/>
      <c r="AA6" s="465"/>
      <c r="AB6" s="466"/>
      <c r="AC6" s="467"/>
    </row>
    <row r="7" spans="1:29" ht="10.5" customHeight="1">
      <c r="A7" s="9"/>
      <c r="B7" s="19"/>
      <c r="C7" s="45"/>
      <c r="D7" s="37"/>
      <c r="E7" s="428"/>
      <c r="F7" s="429"/>
      <c r="G7" s="445"/>
      <c r="H7" s="434"/>
      <c r="I7" s="435"/>
      <c r="J7" s="451"/>
      <c r="K7" s="452"/>
      <c r="L7" s="451"/>
      <c r="M7" s="452"/>
      <c r="N7" s="451"/>
      <c r="O7" s="452"/>
      <c r="P7" s="434"/>
      <c r="Q7" s="435"/>
      <c r="R7" s="440"/>
      <c r="S7" s="441"/>
      <c r="T7" s="440"/>
      <c r="U7" s="441"/>
      <c r="V7" s="447"/>
      <c r="W7" s="456"/>
      <c r="X7" s="428"/>
      <c r="Y7" s="429"/>
      <c r="Z7" s="445"/>
      <c r="AA7" s="468"/>
      <c r="AB7" s="469"/>
      <c r="AC7" s="470"/>
    </row>
    <row r="8" spans="1:29" ht="10.5" customHeight="1" thickBot="1">
      <c r="A8" s="9"/>
      <c r="B8" s="453" t="s">
        <v>53</v>
      </c>
      <c r="C8" s="454"/>
      <c r="D8" s="21"/>
      <c r="E8" s="388" t="s">
        <v>35</v>
      </c>
      <c r="F8" s="388" t="s">
        <v>40</v>
      </c>
      <c r="G8" s="388" t="s">
        <v>41</v>
      </c>
      <c r="H8" s="388" t="s">
        <v>40</v>
      </c>
      <c r="I8" s="388" t="s">
        <v>41</v>
      </c>
      <c r="J8" s="388" t="s">
        <v>40</v>
      </c>
      <c r="K8" s="388" t="s">
        <v>41</v>
      </c>
      <c r="L8" s="388" t="s">
        <v>40</v>
      </c>
      <c r="M8" s="388" t="s">
        <v>41</v>
      </c>
      <c r="N8" s="388" t="s">
        <v>40</v>
      </c>
      <c r="O8" s="388" t="s">
        <v>41</v>
      </c>
      <c r="P8" s="388" t="s">
        <v>40</v>
      </c>
      <c r="Q8" s="388" t="s">
        <v>41</v>
      </c>
      <c r="R8" s="388" t="s">
        <v>40</v>
      </c>
      <c r="S8" s="388" t="s">
        <v>41</v>
      </c>
      <c r="T8" s="461" t="s">
        <v>40</v>
      </c>
      <c r="U8" s="459" t="s">
        <v>41</v>
      </c>
      <c r="V8" s="447"/>
      <c r="W8" s="457"/>
      <c r="X8" s="375" t="s">
        <v>35</v>
      </c>
      <c r="Y8" s="375" t="s">
        <v>40</v>
      </c>
      <c r="Z8" s="375" t="s">
        <v>41</v>
      </c>
      <c r="AA8" s="375" t="s">
        <v>35</v>
      </c>
      <c r="AB8" s="375" t="s">
        <v>40</v>
      </c>
      <c r="AC8" s="333" t="s">
        <v>41</v>
      </c>
    </row>
    <row r="9" spans="1:29" ht="10.5" customHeight="1" thickTop="1">
      <c r="A9" s="9"/>
      <c r="B9" s="326"/>
      <c r="C9" s="327"/>
      <c r="D9" s="23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462"/>
      <c r="U9" s="460"/>
      <c r="V9" s="448"/>
      <c r="W9" s="458"/>
      <c r="X9" s="321"/>
      <c r="Y9" s="321"/>
      <c r="Z9" s="321"/>
      <c r="AA9" s="321"/>
      <c r="AB9" s="321"/>
      <c r="AC9" s="343"/>
    </row>
    <row r="10" spans="1:29" ht="12" customHeight="1">
      <c r="A10" s="9"/>
      <c r="B10" s="324" t="s">
        <v>58</v>
      </c>
      <c r="C10" s="325"/>
      <c r="D10" s="15"/>
      <c r="E10" s="251">
        <v>12081</v>
      </c>
      <c r="F10" s="70">
        <v>6301</v>
      </c>
      <c r="G10" s="70">
        <v>5780</v>
      </c>
      <c r="H10" s="62">
        <v>6247</v>
      </c>
      <c r="I10" s="123">
        <v>5754</v>
      </c>
      <c r="J10" s="73">
        <v>1</v>
      </c>
      <c r="K10" s="126">
        <v>0</v>
      </c>
      <c r="L10" s="110">
        <v>0</v>
      </c>
      <c r="M10" s="73">
        <v>1</v>
      </c>
      <c r="N10" s="110">
        <v>1</v>
      </c>
      <c r="O10" s="126">
        <v>0</v>
      </c>
      <c r="P10" s="110">
        <v>13</v>
      </c>
      <c r="Q10" s="126">
        <v>2</v>
      </c>
      <c r="R10" s="77">
        <v>39</v>
      </c>
      <c r="S10" s="77">
        <v>23</v>
      </c>
      <c r="T10" s="110">
        <v>0</v>
      </c>
      <c r="U10" s="77">
        <v>0</v>
      </c>
      <c r="V10" s="110">
        <v>167</v>
      </c>
      <c r="W10" s="110">
        <v>2</v>
      </c>
      <c r="X10" s="252">
        <v>99.337803161989896</v>
      </c>
      <c r="Y10" s="120">
        <v>99.1</v>
      </c>
      <c r="Z10" s="128">
        <v>99.6</v>
      </c>
      <c r="AA10" s="252">
        <v>0.140716828077146</v>
      </c>
      <c r="AB10" s="115">
        <v>0.2</v>
      </c>
      <c r="AC10" s="133">
        <v>0.1</v>
      </c>
    </row>
    <row r="11" spans="1:29" ht="12" customHeight="1">
      <c r="A11" s="9"/>
      <c r="B11" s="11"/>
      <c r="C11" s="12" t="s">
        <v>0</v>
      </c>
      <c r="D11" s="13"/>
      <c r="E11" s="62">
        <v>156</v>
      </c>
      <c r="F11" s="71">
        <v>78</v>
      </c>
      <c r="G11" s="71">
        <v>78</v>
      </c>
      <c r="H11" s="62">
        <v>78</v>
      </c>
      <c r="I11" s="123">
        <v>78</v>
      </c>
      <c r="J11" s="77">
        <v>0</v>
      </c>
      <c r="K11" s="77">
        <v>0</v>
      </c>
      <c r="L11" s="110">
        <v>0</v>
      </c>
      <c r="M11" s="126">
        <v>0</v>
      </c>
      <c r="N11" s="77">
        <v>0</v>
      </c>
      <c r="O11" s="77">
        <v>0</v>
      </c>
      <c r="P11" s="110">
        <v>0</v>
      </c>
      <c r="Q11" s="126">
        <v>0</v>
      </c>
      <c r="R11" s="77">
        <v>0</v>
      </c>
      <c r="S11" s="77">
        <v>0</v>
      </c>
      <c r="T11" s="110">
        <v>0</v>
      </c>
      <c r="U11" s="126">
        <v>0</v>
      </c>
      <c r="V11" s="77">
        <v>6</v>
      </c>
      <c r="W11" s="131">
        <v>0</v>
      </c>
      <c r="X11" s="112">
        <v>100</v>
      </c>
      <c r="Y11" s="120">
        <v>100</v>
      </c>
      <c r="Z11" s="128">
        <v>100</v>
      </c>
      <c r="AA11" s="116">
        <v>0</v>
      </c>
      <c r="AB11" s="116">
        <v>0</v>
      </c>
      <c r="AC11" s="132">
        <v>0</v>
      </c>
    </row>
    <row r="12" spans="1:29" ht="12" customHeight="1">
      <c r="A12" s="9"/>
      <c r="B12" s="11"/>
      <c r="C12" s="12" t="s">
        <v>1</v>
      </c>
      <c r="D12" s="13"/>
      <c r="E12" s="70">
        <v>11867</v>
      </c>
      <c r="F12" s="70">
        <v>6204</v>
      </c>
      <c r="G12" s="70">
        <v>5663</v>
      </c>
      <c r="H12" s="95">
        <v>6150</v>
      </c>
      <c r="I12" s="124">
        <v>5638</v>
      </c>
      <c r="J12" s="73">
        <v>1</v>
      </c>
      <c r="K12" s="80">
        <v>0</v>
      </c>
      <c r="L12" s="75">
        <v>0</v>
      </c>
      <c r="M12" s="73">
        <v>1</v>
      </c>
      <c r="N12" s="75">
        <v>1</v>
      </c>
      <c r="O12" s="80">
        <v>0</v>
      </c>
      <c r="P12" s="75">
        <v>13</v>
      </c>
      <c r="Q12" s="80">
        <v>2</v>
      </c>
      <c r="R12" s="73">
        <v>39</v>
      </c>
      <c r="S12" s="73">
        <v>22</v>
      </c>
      <c r="T12" s="75">
        <v>0</v>
      </c>
      <c r="U12" s="73">
        <v>0</v>
      </c>
      <c r="V12" s="75">
        <v>161</v>
      </c>
      <c r="W12" s="75">
        <v>2</v>
      </c>
      <c r="X12" s="111">
        <v>99.3</v>
      </c>
      <c r="Y12" s="119">
        <v>99.1</v>
      </c>
      <c r="Z12" s="127">
        <v>99.6</v>
      </c>
      <c r="AA12" s="115">
        <v>0.1</v>
      </c>
      <c r="AB12" s="115">
        <v>0.2</v>
      </c>
      <c r="AC12" s="133">
        <v>0.1</v>
      </c>
    </row>
    <row r="13" spans="1:29" ht="12" customHeight="1">
      <c r="A13" s="9"/>
      <c r="B13" s="11"/>
      <c r="C13" s="12" t="s">
        <v>2</v>
      </c>
      <c r="D13" s="13"/>
      <c r="E13" s="72">
        <v>58</v>
      </c>
      <c r="F13" s="72">
        <v>19</v>
      </c>
      <c r="G13" s="72">
        <v>39</v>
      </c>
      <c r="H13" s="96">
        <v>19</v>
      </c>
      <c r="I13" s="125">
        <v>38</v>
      </c>
      <c r="J13" s="74">
        <v>0</v>
      </c>
      <c r="K13" s="81">
        <v>0</v>
      </c>
      <c r="L13" s="92">
        <v>0</v>
      </c>
      <c r="M13" s="74">
        <v>0</v>
      </c>
      <c r="N13" s="92">
        <v>0</v>
      </c>
      <c r="O13" s="81">
        <v>0</v>
      </c>
      <c r="P13" s="92">
        <v>0</v>
      </c>
      <c r="Q13" s="81">
        <v>0</v>
      </c>
      <c r="R13" s="74">
        <v>0</v>
      </c>
      <c r="S13" s="74">
        <v>1</v>
      </c>
      <c r="T13" s="92">
        <v>0</v>
      </c>
      <c r="U13" s="74">
        <v>0</v>
      </c>
      <c r="V13" s="92">
        <v>0</v>
      </c>
      <c r="W13" s="92">
        <v>0</v>
      </c>
      <c r="X13" s="113">
        <v>98.3</v>
      </c>
      <c r="Y13" s="121">
        <v>100</v>
      </c>
      <c r="Z13" s="129">
        <v>97.4</v>
      </c>
      <c r="AA13" s="117">
        <v>0</v>
      </c>
      <c r="AB13" s="117">
        <v>0</v>
      </c>
      <c r="AC13" s="134">
        <v>0</v>
      </c>
    </row>
    <row r="14" spans="1:29" ht="12" customHeight="1">
      <c r="A14" s="9"/>
      <c r="B14" s="11"/>
      <c r="C14" s="12" t="s">
        <v>91</v>
      </c>
      <c r="D14" s="13"/>
      <c r="E14" s="70">
        <v>2759</v>
      </c>
      <c r="F14" s="70">
        <v>1450</v>
      </c>
      <c r="G14" s="70">
        <v>1309</v>
      </c>
      <c r="H14" s="95">
        <v>1441</v>
      </c>
      <c r="I14" s="124">
        <v>1302</v>
      </c>
      <c r="J14" s="73">
        <v>0</v>
      </c>
      <c r="K14" s="80">
        <v>0</v>
      </c>
      <c r="L14" s="75">
        <v>0</v>
      </c>
      <c r="M14" s="73">
        <v>0</v>
      </c>
      <c r="N14" s="75">
        <v>0</v>
      </c>
      <c r="O14" s="80">
        <v>0</v>
      </c>
      <c r="P14" s="75">
        <v>1</v>
      </c>
      <c r="Q14" s="80">
        <v>0</v>
      </c>
      <c r="R14" s="73">
        <v>8</v>
      </c>
      <c r="S14" s="73">
        <v>7</v>
      </c>
      <c r="T14" s="75">
        <v>0</v>
      </c>
      <c r="U14" s="73">
        <v>0</v>
      </c>
      <c r="V14" s="75">
        <v>38</v>
      </c>
      <c r="W14" s="75">
        <v>0</v>
      </c>
      <c r="X14" s="111">
        <v>99.420079739035899</v>
      </c>
      <c r="Y14" s="119">
        <v>99.379310344827601</v>
      </c>
      <c r="Z14" s="127">
        <v>99.465240641711205</v>
      </c>
      <c r="AA14" s="115">
        <v>3.6245016310257297E-2</v>
      </c>
      <c r="AB14" s="115">
        <v>6.8965517241379296E-2</v>
      </c>
      <c r="AC14" s="133">
        <v>0</v>
      </c>
    </row>
    <row r="15" spans="1:29" ht="12" customHeight="1">
      <c r="A15" s="9"/>
      <c r="B15" s="11"/>
      <c r="C15" s="12" t="s">
        <v>92</v>
      </c>
      <c r="D15" s="13"/>
      <c r="E15" s="70">
        <v>518</v>
      </c>
      <c r="F15" s="70">
        <v>281</v>
      </c>
      <c r="G15" s="70">
        <v>237</v>
      </c>
      <c r="H15" s="95">
        <v>267</v>
      </c>
      <c r="I15" s="124">
        <v>234</v>
      </c>
      <c r="J15" s="73">
        <v>0</v>
      </c>
      <c r="K15" s="80">
        <v>0</v>
      </c>
      <c r="L15" s="75">
        <v>0</v>
      </c>
      <c r="M15" s="73">
        <v>0</v>
      </c>
      <c r="N15" s="75">
        <v>1</v>
      </c>
      <c r="O15" s="80">
        <v>0</v>
      </c>
      <c r="P15" s="75">
        <v>5</v>
      </c>
      <c r="Q15" s="80">
        <v>0</v>
      </c>
      <c r="R15" s="73">
        <v>8</v>
      </c>
      <c r="S15" s="73">
        <v>3</v>
      </c>
      <c r="T15" s="75">
        <v>0</v>
      </c>
      <c r="U15" s="73">
        <v>0</v>
      </c>
      <c r="V15" s="75">
        <v>4</v>
      </c>
      <c r="W15" s="75">
        <v>1</v>
      </c>
      <c r="X15" s="111">
        <v>96.718146718146699</v>
      </c>
      <c r="Y15" s="119">
        <v>95.017793594306099</v>
      </c>
      <c r="Z15" s="127">
        <v>98.734177215189902</v>
      </c>
      <c r="AA15" s="115">
        <v>1.15830115830116</v>
      </c>
      <c r="AB15" s="115">
        <v>1.77935943060498</v>
      </c>
      <c r="AC15" s="133">
        <v>0.42194092827004198</v>
      </c>
    </row>
    <row r="16" spans="1:29" ht="12" customHeight="1">
      <c r="A16" s="9"/>
      <c r="B16" s="11"/>
      <c r="C16" s="12" t="s">
        <v>93</v>
      </c>
      <c r="D16" s="13"/>
      <c r="E16" s="70">
        <v>319</v>
      </c>
      <c r="F16" s="70">
        <v>175</v>
      </c>
      <c r="G16" s="70">
        <v>144</v>
      </c>
      <c r="H16" s="95">
        <v>175</v>
      </c>
      <c r="I16" s="124">
        <v>144</v>
      </c>
      <c r="J16" s="73">
        <v>0</v>
      </c>
      <c r="K16" s="80">
        <v>0</v>
      </c>
      <c r="L16" s="75">
        <v>0</v>
      </c>
      <c r="M16" s="73">
        <v>0</v>
      </c>
      <c r="N16" s="75">
        <v>0</v>
      </c>
      <c r="O16" s="80">
        <v>0</v>
      </c>
      <c r="P16" s="75">
        <v>0</v>
      </c>
      <c r="Q16" s="80">
        <v>0</v>
      </c>
      <c r="R16" s="73">
        <v>0</v>
      </c>
      <c r="S16" s="73">
        <v>0</v>
      </c>
      <c r="T16" s="75">
        <v>0</v>
      </c>
      <c r="U16" s="73">
        <v>0</v>
      </c>
      <c r="V16" s="75">
        <v>2</v>
      </c>
      <c r="W16" s="75">
        <v>0</v>
      </c>
      <c r="X16" s="111">
        <v>100</v>
      </c>
      <c r="Y16" s="119">
        <v>100</v>
      </c>
      <c r="Z16" s="127">
        <v>100</v>
      </c>
      <c r="AA16" s="115">
        <v>0</v>
      </c>
      <c r="AB16" s="115">
        <v>0</v>
      </c>
      <c r="AC16" s="133">
        <v>0</v>
      </c>
    </row>
    <row r="17" spans="1:29" ht="12" customHeight="1">
      <c r="A17" s="9"/>
      <c r="B17" s="11"/>
      <c r="C17" s="12" t="s">
        <v>94</v>
      </c>
      <c r="D17" s="13"/>
      <c r="E17" s="70">
        <v>959</v>
      </c>
      <c r="F17" s="70">
        <v>505</v>
      </c>
      <c r="G17" s="70">
        <v>454</v>
      </c>
      <c r="H17" s="95">
        <v>499</v>
      </c>
      <c r="I17" s="124">
        <v>452</v>
      </c>
      <c r="J17" s="73">
        <v>0</v>
      </c>
      <c r="K17" s="80">
        <v>0</v>
      </c>
      <c r="L17" s="75">
        <v>0</v>
      </c>
      <c r="M17" s="73">
        <v>0</v>
      </c>
      <c r="N17" s="75">
        <v>0</v>
      </c>
      <c r="O17" s="80">
        <v>0</v>
      </c>
      <c r="P17" s="75">
        <v>1</v>
      </c>
      <c r="Q17" s="80">
        <v>1</v>
      </c>
      <c r="R17" s="73">
        <v>5</v>
      </c>
      <c r="S17" s="73">
        <v>1</v>
      </c>
      <c r="T17" s="75">
        <v>0</v>
      </c>
      <c r="U17" s="73">
        <v>0</v>
      </c>
      <c r="V17" s="75">
        <v>9</v>
      </c>
      <c r="W17" s="75">
        <v>0</v>
      </c>
      <c r="X17" s="111">
        <v>99.165797705943703</v>
      </c>
      <c r="Y17" s="119">
        <v>98.811881188118804</v>
      </c>
      <c r="Z17" s="127">
        <v>99.5594713656388</v>
      </c>
      <c r="AA17" s="115">
        <v>0.20855057351407699</v>
      </c>
      <c r="AB17" s="115">
        <v>0.198019801980198</v>
      </c>
      <c r="AC17" s="133">
        <v>0.22026431718061701</v>
      </c>
    </row>
    <row r="18" spans="1:29" ht="12" customHeight="1">
      <c r="A18" s="9"/>
      <c r="B18" s="11"/>
      <c r="C18" s="12" t="s">
        <v>95</v>
      </c>
      <c r="D18" s="13"/>
      <c r="E18" s="95">
        <v>952</v>
      </c>
      <c r="F18" s="70">
        <v>469</v>
      </c>
      <c r="G18" s="70">
        <v>483</v>
      </c>
      <c r="H18" s="95">
        <v>466</v>
      </c>
      <c r="I18" s="124">
        <v>482</v>
      </c>
      <c r="J18" s="73">
        <v>0</v>
      </c>
      <c r="K18" s="80">
        <v>0</v>
      </c>
      <c r="L18" s="75">
        <v>0</v>
      </c>
      <c r="M18" s="73">
        <v>0</v>
      </c>
      <c r="N18" s="75">
        <v>0</v>
      </c>
      <c r="O18" s="80">
        <v>0</v>
      </c>
      <c r="P18" s="75">
        <v>1</v>
      </c>
      <c r="Q18" s="80">
        <v>0</v>
      </c>
      <c r="R18" s="73">
        <v>2</v>
      </c>
      <c r="S18" s="73">
        <v>1</v>
      </c>
      <c r="T18" s="75">
        <v>0</v>
      </c>
      <c r="U18" s="73">
        <v>0</v>
      </c>
      <c r="V18" s="75">
        <v>7</v>
      </c>
      <c r="W18" s="75">
        <v>0</v>
      </c>
      <c r="X18" s="111">
        <v>99.579831932773104</v>
      </c>
      <c r="Y18" s="119">
        <v>99.360341151385896</v>
      </c>
      <c r="Z18" s="127">
        <v>99.7929606625259</v>
      </c>
      <c r="AA18" s="115">
        <v>0.105042016806723</v>
      </c>
      <c r="AB18" s="115">
        <v>0.21321961620469099</v>
      </c>
      <c r="AC18" s="133">
        <v>0</v>
      </c>
    </row>
    <row r="19" spans="1:29" ht="12" customHeight="1">
      <c r="A19" s="9"/>
      <c r="B19" s="11"/>
      <c r="C19" s="12" t="s">
        <v>96</v>
      </c>
      <c r="D19" s="13"/>
      <c r="E19" s="62">
        <v>363</v>
      </c>
      <c r="F19" s="71">
        <v>164</v>
      </c>
      <c r="G19" s="71">
        <v>199</v>
      </c>
      <c r="H19" s="62">
        <v>162</v>
      </c>
      <c r="I19" s="123">
        <v>198</v>
      </c>
      <c r="J19" s="77">
        <v>0</v>
      </c>
      <c r="K19" s="126">
        <v>0</v>
      </c>
      <c r="L19" s="110">
        <v>0</v>
      </c>
      <c r="M19" s="77">
        <v>0</v>
      </c>
      <c r="N19" s="110">
        <v>0</v>
      </c>
      <c r="O19" s="126">
        <v>0</v>
      </c>
      <c r="P19" s="110">
        <v>1</v>
      </c>
      <c r="Q19" s="126">
        <v>0</v>
      </c>
      <c r="R19" s="77">
        <v>1</v>
      </c>
      <c r="S19" s="77">
        <v>1</v>
      </c>
      <c r="T19" s="110">
        <v>0</v>
      </c>
      <c r="U19" s="77">
        <v>0</v>
      </c>
      <c r="V19" s="110">
        <v>12</v>
      </c>
      <c r="W19" s="110">
        <v>0</v>
      </c>
      <c r="X19" s="112">
        <v>99.173553719008297</v>
      </c>
      <c r="Y19" s="120">
        <v>98.780487804878106</v>
      </c>
      <c r="Z19" s="128">
        <v>99.497487437185896</v>
      </c>
      <c r="AA19" s="116">
        <v>0.27548209366391202</v>
      </c>
      <c r="AB19" s="116">
        <v>0.60975609756097604</v>
      </c>
      <c r="AC19" s="132">
        <v>0</v>
      </c>
    </row>
    <row r="20" spans="1:29" ht="12" customHeight="1">
      <c r="A20" s="9"/>
      <c r="B20" s="11"/>
      <c r="C20" s="12" t="s">
        <v>97</v>
      </c>
      <c r="D20" s="13"/>
      <c r="E20" s="95">
        <v>220</v>
      </c>
      <c r="F20" s="70">
        <v>116</v>
      </c>
      <c r="G20" s="70">
        <v>104</v>
      </c>
      <c r="H20" s="95">
        <v>116</v>
      </c>
      <c r="I20" s="124">
        <v>104</v>
      </c>
      <c r="J20" s="73">
        <v>0</v>
      </c>
      <c r="K20" s="80">
        <v>0</v>
      </c>
      <c r="L20" s="75">
        <v>0</v>
      </c>
      <c r="M20" s="73">
        <v>0</v>
      </c>
      <c r="N20" s="75">
        <v>0</v>
      </c>
      <c r="O20" s="80">
        <v>0</v>
      </c>
      <c r="P20" s="75">
        <v>0</v>
      </c>
      <c r="Q20" s="80">
        <v>0</v>
      </c>
      <c r="R20" s="73">
        <v>0</v>
      </c>
      <c r="S20" s="73">
        <v>0</v>
      </c>
      <c r="T20" s="75">
        <v>0</v>
      </c>
      <c r="U20" s="73">
        <v>0</v>
      </c>
      <c r="V20" s="75">
        <v>1</v>
      </c>
      <c r="W20" s="75">
        <v>0</v>
      </c>
      <c r="X20" s="111">
        <v>100</v>
      </c>
      <c r="Y20" s="119">
        <v>100</v>
      </c>
      <c r="Z20" s="127">
        <v>100</v>
      </c>
      <c r="AA20" s="115">
        <v>0</v>
      </c>
      <c r="AB20" s="115">
        <v>0</v>
      </c>
      <c r="AC20" s="133">
        <v>0</v>
      </c>
    </row>
    <row r="21" spans="1:29" ht="12" customHeight="1">
      <c r="A21" s="9"/>
      <c r="B21" s="11"/>
      <c r="C21" s="12" t="s">
        <v>98</v>
      </c>
      <c r="D21" s="13"/>
      <c r="E21" s="95">
        <v>1179</v>
      </c>
      <c r="F21" s="70">
        <v>618</v>
      </c>
      <c r="G21" s="70">
        <v>561</v>
      </c>
      <c r="H21" s="95">
        <v>614</v>
      </c>
      <c r="I21" s="124">
        <v>557</v>
      </c>
      <c r="J21" s="73">
        <v>1</v>
      </c>
      <c r="K21" s="80">
        <v>0</v>
      </c>
      <c r="L21" s="75">
        <v>0</v>
      </c>
      <c r="M21" s="73">
        <v>1</v>
      </c>
      <c r="N21" s="75">
        <v>0</v>
      </c>
      <c r="O21" s="80">
        <v>0</v>
      </c>
      <c r="P21" s="75">
        <v>2</v>
      </c>
      <c r="Q21" s="80">
        <v>0</v>
      </c>
      <c r="R21" s="73">
        <v>1</v>
      </c>
      <c r="S21" s="73">
        <v>3</v>
      </c>
      <c r="T21" s="75">
        <v>0</v>
      </c>
      <c r="U21" s="73">
        <v>0</v>
      </c>
      <c r="V21" s="75">
        <v>27</v>
      </c>
      <c r="W21" s="75">
        <v>0</v>
      </c>
      <c r="X21" s="111">
        <v>99.321458863443596</v>
      </c>
      <c r="Y21" s="119">
        <v>99.352750809061504</v>
      </c>
      <c r="Z21" s="127">
        <v>99.286987522281706</v>
      </c>
      <c r="AA21" s="115">
        <v>0.16963528413910101</v>
      </c>
      <c r="AB21" s="115">
        <v>0.32362459546925598</v>
      </c>
      <c r="AC21" s="133">
        <v>0</v>
      </c>
    </row>
    <row r="22" spans="1:29" ht="12" customHeight="1">
      <c r="A22" s="9"/>
      <c r="B22" s="11"/>
      <c r="C22" s="12" t="s">
        <v>99</v>
      </c>
      <c r="D22" s="13"/>
      <c r="E22" s="95">
        <v>194</v>
      </c>
      <c r="F22" s="70">
        <v>97</v>
      </c>
      <c r="G22" s="70">
        <v>97</v>
      </c>
      <c r="H22" s="95">
        <v>97</v>
      </c>
      <c r="I22" s="124">
        <v>97</v>
      </c>
      <c r="J22" s="73">
        <v>0</v>
      </c>
      <c r="K22" s="80">
        <v>0</v>
      </c>
      <c r="L22" s="75">
        <v>0</v>
      </c>
      <c r="M22" s="73">
        <v>0</v>
      </c>
      <c r="N22" s="75">
        <v>0</v>
      </c>
      <c r="O22" s="80">
        <v>0</v>
      </c>
      <c r="P22" s="75">
        <v>0</v>
      </c>
      <c r="Q22" s="80">
        <v>0</v>
      </c>
      <c r="R22" s="73">
        <v>0</v>
      </c>
      <c r="S22" s="73">
        <v>0</v>
      </c>
      <c r="T22" s="75">
        <v>0</v>
      </c>
      <c r="U22" s="73">
        <v>0</v>
      </c>
      <c r="V22" s="75">
        <v>4</v>
      </c>
      <c r="W22" s="75">
        <v>0</v>
      </c>
      <c r="X22" s="111">
        <v>100</v>
      </c>
      <c r="Y22" s="119">
        <v>100</v>
      </c>
      <c r="Z22" s="127">
        <v>100</v>
      </c>
      <c r="AA22" s="115">
        <v>0</v>
      </c>
      <c r="AB22" s="115">
        <v>0</v>
      </c>
      <c r="AC22" s="133">
        <v>0</v>
      </c>
    </row>
    <row r="23" spans="1:29" ht="12" customHeight="1">
      <c r="A23" s="56"/>
      <c r="B23" s="11"/>
      <c r="C23" s="12" t="s">
        <v>100</v>
      </c>
      <c r="D23" s="13"/>
      <c r="E23" s="96">
        <v>326</v>
      </c>
      <c r="F23" s="72">
        <v>163</v>
      </c>
      <c r="G23" s="72">
        <v>163</v>
      </c>
      <c r="H23" s="96">
        <v>161</v>
      </c>
      <c r="I23" s="125">
        <v>161</v>
      </c>
      <c r="J23" s="74">
        <v>0</v>
      </c>
      <c r="K23" s="81">
        <v>0</v>
      </c>
      <c r="L23" s="92">
        <v>0</v>
      </c>
      <c r="M23" s="74">
        <v>0</v>
      </c>
      <c r="N23" s="92">
        <v>0</v>
      </c>
      <c r="O23" s="81">
        <v>0</v>
      </c>
      <c r="P23" s="92">
        <v>0</v>
      </c>
      <c r="Q23" s="81">
        <v>1</v>
      </c>
      <c r="R23" s="74">
        <v>2</v>
      </c>
      <c r="S23" s="74">
        <v>1</v>
      </c>
      <c r="T23" s="92">
        <v>0</v>
      </c>
      <c r="U23" s="74">
        <v>0</v>
      </c>
      <c r="V23" s="92">
        <v>1</v>
      </c>
      <c r="W23" s="92">
        <v>0</v>
      </c>
      <c r="X23" s="113">
        <v>98.773006134969293</v>
      </c>
      <c r="Y23" s="121">
        <v>98.773006134969293</v>
      </c>
      <c r="Z23" s="129">
        <v>98.773006134969293</v>
      </c>
      <c r="AA23" s="117">
        <v>0.30674846625766899</v>
      </c>
      <c r="AB23" s="117">
        <v>0</v>
      </c>
      <c r="AC23" s="134">
        <v>0.61349693251533699</v>
      </c>
    </row>
    <row r="24" spans="1:29" ht="12" customHeight="1">
      <c r="A24" s="58"/>
      <c r="B24" s="11"/>
      <c r="C24" s="12" t="s">
        <v>101</v>
      </c>
      <c r="D24" s="13"/>
      <c r="E24" s="95">
        <v>262</v>
      </c>
      <c r="F24" s="70">
        <v>156</v>
      </c>
      <c r="G24" s="70">
        <v>106</v>
      </c>
      <c r="H24" s="95">
        <v>155</v>
      </c>
      <c r="I24" s="124">
        <v>106</v>
      </c>
      <c r="J24" s="73">
        <v>0</v>
      </c>
      <c r="K24" s="80">
        <v>0</v>
      </c>
      <c r="L24" s="75">
        <v>0</v>
      </c>
      <c r="M24" s="73">
        <v>0</v>
      </c>
      <c r="N24" s="75">
        <v>0</v>
      </c>
      <c r="O24" s="80">
        <v>0</v>
      </c>
      <c r="P24" s="75">
        <v>1</v>
      </c>
      <c r="Q24" s="80">
        <v>0</v>
      </c>
      <c r="R24" s="73">
        <v>0</v>
      </c>
      <c r="S24" s="73">
        <v>0</v>
      </c>
      <c r="T24" s="75">
        <v>0</v>
      </c>
      <c r="U24" s="73">
        <v>0</v>
      </c>
      <c r="V24" s="75">
        <v>8</v>
      </c>
      <c r="W24" s="75">
        <v>0</v>
      </c>
      <c r="X24" s="111">
        <v>99.618320610686993</v>
      </c>
      <c r="Y24" s="119">
        <v>99.358974358974393</v>
      </c>
      <c r="Z24" s="127">
        <v>100</v>
      </c>
      <c r="AA24" s="115">
        <v>0.38167938931297701</v>
      </c>
      <c r="AB24" s="115">
        <v>0.64102564102564097</v>
      </c>
      <c r="AC24" s="133">
        <v>0</v>
      </c>
    </row>
    <row r="25" spans="1:29" ht="12" customHeight="1">
      <c r="A25" s="28"/>
      <c r="B25" s="11"/>
      <c r="C25" s="12" t="s">
        <v>102</v>
      </c>
      <c r="D25" s="13"/>
      <c r="E25" s="95">
        <v>197</v>
      </c>
      <c r="F25" s="70">
        <v>109</v>
      </c>
      <c r="G25" s="70">
        <v>88</v>
      </c>
      <c r="H25" s="95">
        <v>109</v>
      </c>
      <c r="I25" s="124">
        <v>88</v>
      </c>
      <c r="J25" s="73">
        <v>0</v>
      </c>
      <c r="K25" s="80">
        <v>0</v>
      </c>
      <c r="L25" s="75">
        <v>0</v>
      </c>
      <c r="M25" s="73">
        <v>0</v>
      </c>
      <c r="N25" s="75">
        <v>0</v>
      </c>
      <c r="O25" s="80">
        <v>0</v>
      </c>
      <c r="P25" s="75">
        <v>0</v>
      </c>
      <c r="Q25" s="80">
        <v>0</v>
      </c>
      <c r="R25" s="73">
        <v>0</v>
      </c>
      <c r="S25" s="73">
        <v>0</v>
      </c>
      <c r="T25" s="75">
        <v>0</v>
      </c>
      <c r="U25" s="73">
        <v>0</v>
      </c>
      <c r="V25" s="75">
        <v>1</v>
      </c>
      <c r="W25" s="75">
        <v>0</v>
      </c>
      <c r="X25" s="111">
        <v>100</v>
      </c>
      <c r="Y25" s="119">
        <v>100</v>
      </c>
      <c r="Z25" s="127">
        <v>100</v>
      </c>
      <c r="AA25" s="115">
        <v>0</v>
      </c>
      <c r="AB25" s="115">
        <v>0</v>
      </c>
      <c r="AC25" s="133">
        <v>0</v>
      </c>
    </row>
    <row r="26" spans="1:29" ht="12" customHeight="1">
      <c r="A26" s="9"/>
      <c r="B26" s="11"/>
      <c r="C26" s="12" t="s">
        <v>87</v>
      </c>
      <c r="D26" s="13"/>
      <c r="E26" s="95">
        <v>1157</v>
      </c>
      <c r="F26" s="70">
        <v>616</v>
      </c>
      <c r="G26" s="70">
        <v>541</v>
      </c>
      <c r="H26" s="95">
        <v>610</v>
      </c>
      <c r="I26" s="124">
        <v>540</v>
      </c>
      <c r="J26" s="73">
        <v>0</v>
      </c>
      <c r="K26" s="80">
        <v>0</v>
      </c>
      <c r="L26" s="75">
        <v>0</v>
      </c>
      <c r="M26" s="73">
        <v>0</v>
      </c>
      <c r="N26" s="75">
        <v>0</v>
      </c>
      <c r="O26" s="80">
        <v>0</v>
      </c>
      <c r="P26" s="75">
        <v>1</v>
      </c>
      <c r="Q26" s="80">
        <v>0</v>
      </c>
      <c r="R26" s="73">
        <v>5</v>
      </c>
      <c r="S26" s="73">
        <v>1</v>
      </c>
      <c r="T26" s="75">
        <v>0</v>
      </c>
      <c r="U26" s="73">
        <v>0</v>
      </c>
      <c r="V26" s="75">
        <v>8</v>
      </c>
      <c r="W26" s="75">
        <v>0</v>
      </c>
      <c r="X26" s="111">
        <v>99.3949870354365</v>
      </c>
      <c r="Y26" s="119">
        <v>99.025974025973994</v>
      </c>
      <c r="Z26" s="127">
        <v>99.815157116451005</v>
      </c>
      <c r="AA26" s="115">
        <v>8.6430423509075205E-2</v>
      </c>
      <c r="AB26" s="115">
        <v>0.162337662337662</v>
      </c>
      <c r="AC26" s="133">
        <v>0</v>
      </c>
    </row>
    <row r="27" spans="1:29" ht="12" customHeight="1">
      <c r="A27" s="9"/>
      <c r="B27" s="11"/>
      <c r="C27" s="12" t="s">
        <v>201</v>
      </c>
      <c r="D27" s="13"/>
      <c r="E27" s="75">
        <v>570</v>
      </c>
      <c r="F27" s="73">
        <v>309</v>
      </c>
      <c r="G27" s="73">
        <v>261</v>
      </c>
      <c r="H27" s="75">
        <v>306</v>
      </c>
      <c r="I27" s="80">
        <v>261</v>
      </c>
      <c r="J27" s="73">
        <v>0</v>
      </c>
      <c r="K27" s="80">
        <v>0</v>
      </c>
      <c r="L27" s="75">
        <v>0</v>
      </c>
      <c r="M27" s="73">
        <v>0</v>
      </c>
      <c r="N27" s="75">
        <v>0</v>
      </c>
      <c r="O27" s="80">
        <v>0</v>
      </c>
      <c r="P27" s="75">
        <v>0</v>
      </c>
      <c r="Q27" s="80">
        <v>0</v>
      </c>
      <c r="R27" s="73">
        <v>3</v>
      </c>
      <c r="S27" s="73">
        <v>0</v>
      </c>
      <c r="T27" s="75">
        <v>0</v>
      </c>
      <c r="U27" s="73">
        <v>0</v>
      </c>
      <c r="V27" s="75">
        <v>5</v>
      </c>
      <c r="W27" s="75">
        <v>1</v>
      </c>
      <c r="X27" s="111">
        <v>99.473684210526301</v>
      </c>
      <c r="Y27" s="119">
        <v>99.029126213592207</v>
      </c>
      <c r="Z27" s="127">
        <v>100</v>
      </c>
      <c r="AA27" s="115">
        <v>0.175438596491228</v>
      </c>
      <c r="AB27" s="115">
        <v>0.32362459546925598</v>
      </c>
      <c r="AC27" s="133">
        <v>0</v>
      </c>
    </row>
    <row r="28" spans="1:29" ht="12" customHeight="1">
      <c r="A28" s="9"/>
      <c r="B28" s="11"/>
      <c r="C28" s="12" t="s">
        <v>103</v>
      </c>
      <c r="D28" s="13"/>
      <c r="E28" s="92">
        <v>150</v>
      </c>
      <c r="F28" s="74">
        <v>86</v>
      </c>
      <c r="G28" s="74">
        <v>64</v>
      </c>
      <c r="H28" s="92">
        <v>86</v>
      </c>
      <c r="I28" s="81">
        <v>64</v>
      </c>
      <c r="J28" s="74">
        <v>0</v>
      </c>
      <c r="K28" s="81">
        <v>0</v>
      </c>
      <c r="L28" s="92">
        <v>0</v>
      </c>
      <c r="M28" s="74">
        <v>0</v>
      </c>
      <c r="N28" s="92">
        <v>0</v>
      </c>
      <c r="O28" s="81">
        <v>0</v>
      </c>
      <c r="P28" s="92">
        <v>0</v>
      </c>
      <c r="Q28" s="81">
        <v>0</v>
      </c>
      <c r="R28" s="74">
        <v>0</v>
      </c>
      <c r="S28" s="74">
        <v>0</v>
      </c>
      <c r="T28" s="92">
        <v>0</v>
      </c>
      <c r="U28" s="74">
        <v>0</v>
      </c>
      <c r="V28" s="92">
        <v>3</v>
      </c>
      <c r="W28" s="92">
        <v>0</v>
      </c>
      <c r="X28" s="113">
        <v>100</v>
      </c>
      <c r="Y28" s="121">
        <v>100</v>
      </c>
      <c r="Z28" s="129">
        <v>100</v>
      </c>
      <c r="AA28" s="117">
        <v>0</v>
      </c>
      <c r="AB28" s="117">
        <v>0</v>
      </c>
      <c r="AC28" s="134">
        <v>0</v>
      </c>
    </row>
    <row r="29" spans="1:29" ht="12" customHeight="1">
      <c r="A29" s="9"/>
      <c r="B29" s="11"/>
      <c r="C29" s="12" t="s">
        <v>104</v>
      </c>
      <c r="D29" s="13"/>
      <c r="E29" s="75">
        <v>49</v>
      </c>
      <c r="F29" s="73">
        <v>22</v>
      </c>
      <c r="G29" s="73">
        <v>27</v>
      </c>
      <c r="H29" s="75">
        <v>22</v>
      </c>
      <c r="I29" s="80">
        <v>27</v>
      </c>
      <c r="J29" s="73">
        <v>0</v>
      </c>
      <c r="K29" s="80">
        <v>0</v>
      </c>
      <c r="L29" s="75">
        <v>0</v>
      </c>
      <c r="M29" s="73">
        <v>0</v>
      </c>
      <c r="N29" s="75">
        <v>0</v>
      </c>
      <c r="O29" s="80">
        <v>0</v>
      </c>
      <c r="P29" s="75">
        <v>0</v>
      </c>
      <c r="Q29" s="80">
        <v>0</v>
      </c>
      <c r="R29" s="73">
        <v>0</v>
      </c>
      <c r="S29" s="73">
        <v>0</v>
      </c>
      <c r="T29" s="75">
        <v>0</v>
      </c>
      <c r="U29" s="73">
        <v>0</v>
      </c>
      <c r="V29" s="75">
        <v>0</v>
      </c>
      <c r="W29" s="75">
        <v>0</v>
      </c>
      <c r="X29" s="111">
        <v>100</v>
      </c>
      <c r="Y29" s="119">
        <v>100</v>
      </c>
      <c r="Z29" s="127">
        <v>100</v>
      </c>
      <c r="AA29" s="115">
        <v>0</v>
      </c>
      <c r="AB29" s="115">
        <v>0</v>
      </c>
      <c r="AC29" s="133">
        <v>0</v>
      </c>
    </row>
    <row r="30" spans="1:29" ht="12" customHeight="1">
      <c r="A30" s="9"/>
      <c r="B30" s="11"/>
      <c r="C30" s="12" t="s">
        <v>105</v>
      </c>
      <c r="D30" s="13"/>
      <c r="E30" s="75">
        <v>118</v>
      </c>
      <c r="F30" s="73">
        <v>66</v>
      </c>
      <c r="G30" s="73">
        <v>52</v>
      </c>
      <c r="H30" s="75">
        <v>66</v>
      </c>
      <c r="I30" s="80">
        <v>52</v>
      </c>
      <c r="J30" s="73">
        <v>0</v>
      </c>
      <c r="K30" s="80">
        <v>0</v>
      </c>
      <c r="L30" s="75">
        <v>0</v>
      </c>
      <c r="M30" s="73">
        <v>0</v>
      </c>
      <c r="N30" s="75">
        <v>0</v>
      </c>
      <c r="O30" s="80">
        <v>0</v>
      </c>
      <c r="P30" s="75">
        <v>0</v>
      </c>
      <c r="Q30" s="80">
        <v>0</v>
      </c>
      <c r="R30" s="73">
        <v>0</v>
      </c>
      <c r="S30" s="73">
        <v>0</v>
      </c>
      <c r="T30" s="75">
        <v>0</v>
      </c>
      <c r="U30" s="73">
        <v>0</v>
      </c>
      <c r="V30" s="75">
        <v>1</v>
      </c>
      <c r="W30" s="75">
        <v>0</v>
      </c>
      <c r="X30" s="111">
        <v>100</v>
      </c>
      <c r="Y30" s="119">
        <v>100</v>
      </c>
      <c r="Z30" s="127">
        <v>100</v>
      </c>
      <c r="AA30" s="115">
        <v>0</v>
      </c>
      <c r="AB30" s="115">
        <v>0</v>
      </c>
      <c r="AC30" s="133">
        <v>0</v>
      </c>
    </row>
    <row r="31" spans="1:29" ht="12" customHeight="1">
      <c r="A31" s="9"/>
      <c r="B31" s="11"/>
      <c r="C31" s="12" t="s">
        <v>106</v>
      </c>
      <c r="D31" s="13"/>
      <c r="E31" s="75">
        <v>350</v>
      </c>
      <c r="F31" s="73">
        <v>169</v>
      </c>
      <c r="G31" s="73">
        <v>181</v>
      </c>
      <c r="H31" s="75">
        <v>168</v>
      </c>
      <c r="I31" s="80">
        <v>179</v>
      </c>
      <c r="J31" s="73">
        <v>0</v>
      </c>
      <c r="K31" s="80">
        <v>0</v>
      </c>
      <c r="L31" s="75">
        <v>0</v>
      </c>
      <c r="M31" s="73">
        <v>0</v>
      </c>
      <c r="N31" s="75">
        <v>0</v>
      </c>
      <c r="O31" s="80">
        <v>0</v>
      </c>
      <c r="P31" s="75">
        <v>0</v>
      </c>
      <c r="Q31" s="80">
        <v>0</v>
      </c>
      <c r="R31" s="73">
        <v>1</v>
      </c>
      <c r="S31" s="73">
        <v>2</v>
      </c>
      <c r="T31" s="75">
        <v>0</v>
      </c>
      <c r="U31" s="73">
        <v>0</v>
      </c>
      <c r="V31" s="75">
        <v>3</v>
      </c>
      <c r="W31" s="75">
        <v>0</v>
      </c>
      <c r="X31" s="111">
        <v>99.142857142857196</v>
      </c>
      <c r="Y31" s="119">
        <v>99.408284023668699</v>
      </c>
      <c r="Z31" s="127">
        <v>98.895027624309407</v>
      </c>
      <c r="AA31" s="115">
        <v>0</v>
      </c>
      <c r="AB31" s="115">
        <v>0</v>
      </c>
      <c r="AC31" s="133">
        <v>0</v>
      </c>
    </row>
    <row r="32" spans="1:29" ht="12" customHeight="1">
      <c r="A32" s="9"/>
      <c r="B32" s="11"/>
      <c r="C32" s="12" t="s">
        <v>107</v>
      </c>
      <c r="D32" s="13"/>
      <c r="E32" s="75">
        <v>294</v>
      </c>
      <c r="F32" s="73">
        <v>158</v>
      </c>
      <c r="G32" s="73">
        <v>136</v>
      </c>
      <c r="H32" s="75">
        <v>158</v>
      </c>
      <c r="I32" s="80">
        <v>136</v>
      </c>
      <c r="J32" s="73">
        <v>0</v>
      </c>
      <c r="K32" s="80">
        <v>0</v>
      </c>
      <c r="L32" s="75">
        <v>0</v>
      </c>
      <c r="M32" s="73">
        <v>0</v>
      </c>
      <c r="N32" s="75">
        <v>0</v>
      </c>
      <c r="O32" s="80">
        <v>0</v>
      </c>
      <c r="P32" s="75">
        <v>0</v>
      </c>
      <c r="Q32" s="80">
        <v>0</v>
      </c>
      <c r="R32" s="73">
        <v>0</v>
      </c>
      <c r="S32" s="73">
        <v>0</v>
      </c>
      <c r="T32" s="75">
        <v>0</v>
      </c>
      <c r="U32" s="73">
        <v>0</v>
      </c>
      <c r="V32" s="75">
        <v>2</v>
      </c>
      <c r="W32" s="75">
        <v>0</v>
      </c>
      <c r="X32" s="111">
        <v>100</v>
      </c>
      <c r="Y32" s="119">
        <v>100</v>
      </c>
      <c r="Z32" s="127">
        <v>100</v>
      </c>
      <c r="AA32" s="115">
        <v>0</v>
      </c>
      <c r="AB32" s="115">
        <v>0</v>
      </c>
      <c r="AC32" s="133">
        <v>0</v>
      </c>
    </row>
    <row r="33" spans="1:29" ht="12" customHeight="1">
      <c r="A33" s="9"/>
      <c r="B33" s="11"/>
      <c r="C33" s="12" t="s">
        <v>108</v>
      </c>
      <c r="D33" s="13"/>
      <c r="E33" s="92">
        <v>45</v>
      </c>
      <c r="F33" s="74">
        <v>26</v>
      </c>
      <c r="G33" s="74">
        <v>19</v>
      </c>
      <c r="H33" s="92">
        <v>26</v>
      </c>
      <c r="I33" s="81">
        <v>19</v>
      </c>
      <c r="J33" s="74">
        <v>0</v>
      </c>
      <c r="K33" s="81">
        <v>0</v>
      </c>
      <c r="L33" s="92">
        <v>0</v>
      </c>
      <c r="M33" s="74">
        <v>0</v>
      </c>
      <c r="N33" s="92">
        <v>0</v>
      </c>
      <c r="O33" s="81">
        <v>0</v>
      </c>
      <c r="P33" s="92">
        <v>0</v>
      </c>
      <c r="Q33" s="81">
        <v>0</v>
      </c>
      <c r="R33" s="74">
        <v>0</v>
      </c>
      <c r="S33" s="74">
        <v>0</v>
      </c>
      <c r="T33" s="92">
        <v>0</v>
      </c>
      <c r="U33" s="74">
        <v>0</v>
      </c>
      <c r="V33" s="92">
        <v>0</v>
      </c>
      <c r="W33" s="92">
        <v>0</v>
      </c>
      <c r="X33" s="113">
        <v>100</v>
      </c>
      <c r="Y33" s="121">
        <v>100</v>
      </c>
      <c r="Z33" s="129">
        <v>100</v>
      </c>
      <c r="AA33" s="117">
        <v>0</v>
      </c>
      <c r="AB33" s="117">
        <v>0</v>
      </c>
      <c r="AC33" s="134">
        <v>0</v>
      </c>
    </row>
    <row r="34" spans="1:29" ht="12" customHeight="1">
      <c r="A34" s="9"/>
      <c r="B34" s="11"/>
      <c r="C34" s="12" t="s">
        <v>109</v>
      </c>
      <c r="D34" s="13"/>
      <c r="E34" s="73">
        <v>156</v>
      </c>
      <c r="F34" s="73">
        <v>90</v>
      </c>
      <c r="G34" s="73">
        <v>66</v>
      </c>
      <c r="H34" s="75">
        <v>89</v>
      </c>
      <c r="I34" s="80">
        <v>66</v>
      </c>
      <c r="J34" s="73">
        <v>0</v>
      </c>
      <c r="K34" s="80">
        <v>0</v>
      </c>
      <c r="L34" s="75">
        <v>0</v>
      </c>
      <c r="M34" s="73">
        <v>0</v>
      </c>
      <c r="N34" s="75">
        <v>0</v>
      </c>
      <c r="O34" s="80">
        <v>0</v>
      </c>
      <c r="P34" s="75">
        <v>0</v>
      </c>
      <c r="Q34" s="80">
        <v>0</v>
      </c>
      <c r="R34" s="73">
        <v>1</v>
      </c>
      <c r="S34" s="73">
        <v>0</v>
      </c>
      <c r="T34" s="75">
        <v>0</v>
      </c>
      <c r="U34" s="73">
        <v>0</v>
      </c>
      <c r="V34" s="75">
        <v>1</v>
      </c>
      <c r="W34" s="75">
        <v>0</v>
      </c>
      <c r="X34" s="111">
        <v>99.358974358974393</v>
      </c>
      <c r="Y34" s="119">
        <v>98.8888888888889</v>
      </c>
      <c r="Z34" s="127">
        <v>100</v>
      </c>
      <c r="AA34" s="115">
        <v>0</v>
      </c>
      <c r="AB34" s="115">
        <v>0</v>
      </c>
      <c r="AC34" s="133">
        <v>0</v>
      </c>
    </row>
    <row r="35" spans="1:29" ht="12" customHeight="1">
      <c r="A35" s="9"/>
      <c r="B35" s="11"/>
      <c r="C35" s="12" t="s">
        <v>110</v>
      </c>
      <c r="D35" s="13"/>
      <c r="E35" s="73">
        <v>70</v>
      </c>
      <c r="F35" s="73">
        <v>34</v>
      </c>
      <c r="G35" s="73">
        <v>36</v>
      </c>
      <c r="H35" s="75">
        <v>34</v>
      </c>
      <c r="I35" s="80">
        <v>36</v>
      </c>
      <c r="J35" s="73">
        <v>0</v>
      </c>
      <c r="K35" s="80">
        <v>0</v>
      </c>
      <c r="L35" s="75">
        <v>0</v>
      </c>
      <c r="M35" s="73">
        <v>0</v>
      </c>
      <c r="N35" s="75">
        <v>0</v>
      </c>
      <c r="O35" s="80">
        <v>0</v>
      </c>
      <c r="P35" s="75">
        <v>0</v>
      </c>
      <c r="Q35" s="80">
        <v>0</v>
      </c>
      <c r="R35" s="73">
        <v>0</v>
      </c>
      <c r="S35" s="73">
        <v>0</v>
      </c>
      <c r="T35" s="75">
        <v>0</v>
      </c>
      <c r="U35" s="73">
        <v>0</v>
      </c>
      <c r="V35" s="75">
        <v>2</v>
      </c>
      <c r="W35" s="75">
        <v>0</v>
      </c>
      <c r="X35" s="111">
        <v>100</v>
      </c>
      <c r="Y35" s="119">
        <v>100</v>
      </c>
      <c r="Z35" s="127">
        <v>100</v>
      </c>
      <c r="AA35" s="115">
        <v>0</v>
      </c>
      <c r="AB35" s="115">
        <v>0</v>
      </c>
      <c r="AC35" s="133">
        <v>0</v>
      </c>
    </row>
    <row r="36" spans="1:29" ht="12" customHeight="1">
      <c r="A36" s="9"/>
      <c r="B36" s="11"/>
      <c r="C36" s="12" t="s">
        <v>111</v>
      </c>
      <c r="D36" s="13"/>
      <c r="E36" s="73">
        <v>48</v>
      </c>
      <c r="F36" s="73">
        <v>20</v>
      </c>
      <c r="G36" s="73">
        <v>28</v>
      </c>
      <c r="H36" s="75">
        <v>20</v>
      </c>
      <c r="I36" s="80">
        <v>28</v>
      </c>
      <c r="J36" s="73">
        <v>0</v>
      </c>
      <c r="K36" s="80">
        <v>0</v>
      </c>
      <c r="L36" s="75">
        <v>0</v>
      </c>
      <c r="M36" s="73">
        <v>0</v>
      </c>
      <c r="N36" s="75">
        <v>0</v>
      </c>
      <c r="O36" s="80">
        <v>0</v>
      </c>
      <c r="P36" s="75">
        <v>0</v>
      </c>
      <c r="Q36" s="80">
        <v>0</v>
      </c>
      <c r="R36" s="73">
        <v>0</v>
      </c>
      <c r="S36" s="73">
        <v>0</v>
      </c>
      <c r="T36" s="75">
        <v>0</v>
      </c>
      <c r="U36" s="73">
        <v>0</v>
      </c>
      <c r="V36" s="75">
        <v>0</v>
      </c>
      <c r="W36" s="75">
        <v>0</v>
      </c>
      <c r="X36" s="111">
        <v>100</v>
      </c>
      <c r="Y36" s="119">
        <v>100</v>
      </c>
      <c r="Z36" s="127">
        <v>100</v>
      </c>
      <c r="AA36" s="115">
        <v>0</v>
      </c>
      <c r="AB36" s="115">
        <v>0</v>
      </c>
      <c r="AC36" s="133">
        <v>0</v>
      </c>
    </row>
    <row r="37" spans="1:29" ht="12" customHeight="1">
      <c r="A37" s="9"/>
      <c r="B37" s="11"/>
      <c r="C37" s="12" t="s">
        <v>112</v>
      </c>
      <c r="D37" s="13"/>
      <c r="E37" s="75">
        <v>106</v>
      </c>
      <c r="F37" s="73">
        <v>45</v>
      </c>
      <c r="G37" s="73">
        <v>61</v>
      </c>
      <c r="H37" s="75">
        <v>45</v>
      </c>
      <c r="I37" s="80">
        <v>61</v>
      </c>
      <c r="J37" s="73">
        <v>0</v>
      </c>
      <c r="K37" s="80">
        <v>0</v>
      </c>
      <c r="L37" s="75">
        <v>0</v>
      </c>
      <c r="M37" s="73">
        <v>0</v>
      </c>
      <c r="N37" s="75">
        <v>0</v>
      </c>
      <c r="O37" s="80">
        <v>0</v>
      </c>
      <c r="P37" s="75">
        <v>0</v>
      </c>
      <c r="Q37" s="80">
        <v>0</v>
      </c>
      <c r="R37" s="73">
        <v>0</v>
      </c>
      <c r="S37" s="73">
        <v>0</v>
      </c>
      <c r="T37" s="75">
        <v>0</v>
      </c>
      <c r="U37" s="73">
        <v>0</v>
      </c>
      <c r="V37" s="75">
        <v>0</v>
      </c>
      <c r="W37" s="75">
        <v>0</v>
      </c>
      <c r="X37" s="111">
        <v>100</v>
      </c>
      <c r="Y37" s="119">
        <v>100</v>
      </c>
      <c r="Z37" s="127">
        <v>100</v>
      </c>
      <c r="AA37" s="115">
        <v>0</v>
      </c>
      <c r="AB37" s="115">
        <v>0</v>
      </c>
      <c r="AC37" s="133">
        <v>0</v>
      </c>
    </row>
    <row r="38" spans="1:29" ht="12" customHeight="1">
      <c r="A38" s="9"/>
      <c r="B38" s="11"/>
      <c r="C38" s="12" t="s">
        <v>88</v>
      </c>
      <c r="D38" s="13"/>
      <c r="E38" s="92">
        <v>154</v>
      </c>
      <c r="F38" s="74">
        <v>73</v>
      </c>
      <c r="G38" s="74">
        <v>81</v>
      </c>
      <c r="H38" s="92">
        <v>71</v>
      </c>
      <c r="I38" s="81">
        <v>78</v>
      </c>
      <c r="J38" s="74">
        <v>0</v>
      </c>
      <c r="K38" s="81">
        <v>0</v>
      </c>
      <c r="L38" s="92">
        <v>0</v>
      </c>
      <c r="M38" s="74">
        <v>0</v>
      </c>
      <c r="N38" s="92">
        <v>0</v>
      </c>
      <c r="O38" s="81">
        <v>0</v>
      </c>
      <c r="P38" s="92">
        <v>0</v>
      </c>
      <c r="Q38" s="81">
        <v>0</v>
      </c>
      <c r="R38" s="74">
        <v>2</v>
      </c>
      <c r="S38" s="74">
        <v>3</v>
      </c>
      <c r="T38" s="92">
        <v>0</v>
      </c>
      <c r="U38" s="74">
        <v>0</v>
      </c>
      <c r="V38" s="92">
        <v>0</v>
      </c>
      <c r="W38" s="92">
        <v>0</v>
      </c>
      <c r="X38" s="113">
        <v>96.753246753246799</v>
      </c>
      <c r="Y38" s="121">
        <v>97.260273972602803</v>
      </c>
      <c r="Z38" s="129">
        <v>96.296296296296305</v>
      </c>
      <c r="AA38" s="117">
        <v>0</v>
      </c>
      <c r="AB38" s="117">
        <v>0</v>
      </c>
      <c r="AC38" s="134">
        <v>0</v>
      </c>
    </row>
    <row r="39" spans="1:29" ht="12" customHeight="1">
      <c r="A39" s="9"/>
      <c r="B39" s="11"/>
      <c r="C39" s="12" t="s">
        <v>113</v>
      </c>
      <c r="D39" s="13"/>
      <c r="E39" s="75">
        <v>79</v>
      </c>
      <c r="F39" s="73">
        <v>40</v>
      </c>
      <c r="G39" s="73">
        <v>39</v>
      </c>
      <c r="H39" s="75">
        <v>40</v>
      </c>
      <c r="I39" s="80">
        <v>39</v>
      </c>
      <c r="J39" s="73">
        <v>0</v>
      </c>
      <c r="K39" s="80">
        <v>0</v>
      </c>
      <c r="L39" s="75">
        <v>0</v>
      </c>
      <c r="M39" s="73">
        <v>0</v>
      </c>
      <c r="N39" s="75">
        <v>0</v>
      </c>
      <c r="O39" s="80">
        <v>0</v>
      </c>
      <c r="P39" s="75">
        <v>0</v>
      </c>
      <c r="Q39" s="80">
        <v>0</v>
      </c>
      <c r="R39" s="73">
        <v>0</v>
      </c>
      <c r="S39" s="73">
        <v>0</v>
      </c>
      <c r="T39" s="75">
        <v>0</v>
      </c>
      <c r="U39" s="73">
        <v>0</v>
      </c>
      <c r="V39" s="75">
        <v>0</v>
      </c>
      <c r="W39" s="75">
        <v>0</v>
      </c>
      <c r="X39" s="111">
        <v>100</v>
      </c>
      <c r="Y39" s="119">
        <v>100</v>
      </c>
      <c r="Z39" s="127">
        <v>100</v>
      </c>
      <c r="AA39" s="115">
        <v>0</v>
      </c>
      <c r="AB39" s="115">
        <v>0</v>
      </c>
      <c r="AC39" s="133">
        <v>0</v>
      </c>
    </row>
    <row r="40" spans="1:29" ht="12" customHeight="1">
      <c r="A40" s="9"/>
      <c r="B40" s="11"/>
      <c r="C40" s="12" t="s">
        <v>114</v>
      </c>
      <c r="D40" s="13"/>
      <c r="E40" s="75">
        <v>30</v>
      </c>
      <c r="F40" s="73">
        <v>15</v>
      </c>
      <c r="G40" s="73">
        <v>15</v>
      </c>
      <c r="H40" s="75">
        <v>15</v>
      </c>
      <c r="I40" s="80">
        <v>15</v>
      </c>
      <c r="J40" s="73">
        <v>0</v>
      </c>
      <c r="K40" s="80">
        <v>0</v>
      </c>
      <c r="L40" s="75">
        <v>0</v>
      </c>
      <c r="M40" s="73">
        <v>0</v>
      </c>
      <c r="N40" s="75">
        <v>0</v>
      </c>
      <c r="O40" s="80">
        <v>0</v>
      </c>
      <c r="P40" s="75">
        <v>0</v>
      </c>
      <c r="Q40" s="80">
        <v>0</v>
      </c>
      <c r="R40" s="73">
        <v>0</v>
      </c>
      <c r="S40" s="73">
        <v>0</v>
      </c>
      <c r="T40" s="75">
        <v>0</v>
      </c>
      <c r="U40" s="73">
        <v>0</v>
      </c>
      <c r="V40" s="75">
        <v>0</v>
      </c>
      <c r="W40" s="75">
        <v>0</v>
      </c>
      <c r="X40" s="111">
        <v>100</v>
      </c>
      <c r="Y40" s="119">
        <v>100</v>
      </c>
      <c r="Z40" s="127">
        <v>100</v>
      </c>
      <c r="AA40" s="115">
        <v>0</v>
      </c>
      <c r="AB40" s="115">
        <v>0</v>
      </c>
      <c r="AC40" s="133">
        <v>0</v>
      </c>
    </row>
    <row r="41" spans="1:29" ht="12" customHeight="1">
      <c r="A41" s="9"/>
      <c r="B41" s="11"/>
      <c r="C41" s="12" t="s">
        <v>115</v>
      </c>
      <c r="D41" s="13"/>
      <c r="E41" s="75">
        <v>28</v>
      </c>
      <c r="F41" s="73">
        <v>13</v>
      </c>
      <c r="G41" s="73">
        <v>15</v>
      </c>
      <c r="H41" s="75">
        <v>13</v>
      </c>
      <c r="I41" s="80">
        <v>15</v>
      </c>
      <c r="J41" s="73">
        <v>0</v>
      </c>
      <c r="K41" s="80">
        <v>0</v>
      </c>
      <c r="L41" s="75">
        <v>0</v>
      </c>
      <c r="M41" s="73">
        <v>0</v>
      </c>
      <c r="N41" s="75">
        <v>0</v>
      </c>
      <c r="O41" s="80">
        <v>0</v>
      </c>
      <c r="P41" s="75">
        <v>0</v>
      </c>
      <c r="Q41" s="80">
        <v>0</v>
      </c>
      <c r="R41" s="73">
        <v>0</v>
      </c>
      <c r="S41" s="73">
        <v>0</v>
      </c>
      <c r="T41" s="75">
        <v>0</v>
      </c>
      <c r="U41" s="73">
        <v>0</v>
      </c>
      <c r="V41" s="75">
        <v>0</v>
      </c>
      <c r="W41" s="75">
        <v>0</v>
      </c>
      <c r="X41" s="111">
        <v>100</v>
      </c>
      <c r="Y41" s="119">
        <v>100</v>
      </c>
      <c r="Z41" s="127">
        <v>100</v>
      </c>
      <c r="AA41" s="115">
        <v>0</v>
      </c>
      <c r="AB41" s="115">
        <v>0</v>
      </c>
      <c r="AC41" s="133">
        <v>0</v>
      </c>
    </row>
    <row r="42" spans="1:29" ht="12" customHeight="1">
      <c r="A42" s="9"/>
      <c r="B42" s="11"/>
      <c r="C42" s="12" t="s">
        <v>116</v>
      </c>
      <c r="D42" s="13"/>
      <c r="E42" s="75">
        <v>69</v>
      </c>
      <c r="F42" s="73">
        <v>37</v>
      </c>
      <c r="G42" s="73">
        <v>32</v>
      </c>
      <c r="H42" s="75">
        <v>37</v>
      </c>
      <c r="I42" s="80">
        <v>32</v>
      </c>
      <c r="J42" s="73">
        <v>0</v>
      </c>
      <c r="K42" s="80">
        <v>0</v>
      </c>
      <c r="L42" s="75">
        <v>0</v>
      </c>
      <c r="M42" s="73">
        <v>0</v>
      </c>
      <c r="N42" s="75">
        <v>0</v>
      </c>
      <c r="O42" s="80">
        <v>0</v>
      </c>
      <c r="P42" s="75">
        <v>0</v>
      </c>
      <c r="Q42" s="80">
        <v>0</v>
      </c>
      <c r="R42" s="73">
        <v>0</v>
      </c>
      <c r="S42" s="73">
        <v>0</v>
      </c>
      <c r="T42" s="75">
        <v>0</v>
      </c>
      <c r="U42" s="73">
        <v>0</v>
      </c>
      <c r="V42" s="75">
        <v>2</v>
      </c>
      <c r="W42" s="75">
        <v>0</v>
      </c>
      <c r="X42" s="111">
        <v>100</v>
      </c>
      <c r="Y42" s="119">
        <v>100</v>
      </c>
      <c r="Z42" s="127">
        <v>100</v>
      </c>
      <c r="AA42" s="115">
        <v>0</v>
      </c>
      <c r="AB42" s="115">
        <v>0</v>
      </c>
      <c r="AC42" s="133">
        <v>0</v>
      </c>
    </row>
    <row r="43" spans="1:29" ht="12" customHeight="1">
      <c r="A43" s="9"/>
      <c r="B43" s="11"/>
      <c r="C43" s="12" t="s">
        <v>117</v>
      </c>
      <c r="D43" s="13"/>
      <c r="E43" s="92">
        <v>26</v>
      </c>
      <c r="F43" s="74">
        <v>12</v>
      </c>
      <c r="G43" s="74">
        <v>14</v>
      </c>
      <c r="H43" s="92">
        <v>12</v>
      </c>
      <c r="I43" s="81">
        <v>14</v>
      </c>
      <c r="J43" s="74">
        <v>0</v>
      </c>
      <c r="K43" s="81">
        <v>0</v>
      </c>
      <c r="L43" s="92">
        <v>0</v>
      </c>
      <c r="M43" s="74">
        <v>0</v>
      </c>
      <c r="N43" s="92">
        <v>0</v>
      </c>
      <c r="O43" s="81">
        <v>0</v>
      </c>
      <c r="P43" s="92">
        <v>0</v>
      </c>
      <c r="Q43" s="81">
        <v>0</v>
      </c>
      <c r="R43" s="74">
        <v>0</v>
      </c>
      <c r="S43" s="74">
        <v>0</v>
      </c>
      <c r="T43" s="92">
        <v>0</v>
      </c>
      <c r="U43" s="74">
        <v>0</v>
      </c>
      <c r="V43" s="92">
        <v>1</v>
      </c>
      <c r="W43" s="92">
        <v>0</v>
      </c>
      <c r="X43" s="113">
        <v>100</v>
      </c>
      <c r="Y43" s="121">
        <v>100</v>
      </c>
      <c r="Z43" s="129">
        <v>100</v>
      </c>
      <c r="AA43" s="117">
        <v>0</v>
      </c>
      <c r="AB43" s="117">
        <v>0</v>
      </c>
      <c r="AC43" s="134">
        <v>0</v>
      </c>
    </row>
    <row r="44" spans="1:29" ht="12" customHeight="1">
      <c r="A44" s="9"/>
      <c r="B44" s="11"/>
      <c r="C44" s="12" t="s">
        <v>118</v>
      </c>
      <c r="D44" s="13"/>
      <c r="E44" s="73">
        <v>43</v>
      </c>
      <c r="F44" s="73">
        <v>19</v>
      </c>
      <c r="G44" s="73">
        <v>24</v>
      </c>
      <c r="H44" s="75">
        <v>19</v>
      </c>
      <c r="I44" s="80">
        <v>24</v>
      </c>
      <c r="J44" s="73">
        <v>0</v>
      </c>
      <c r="K44" s="80">
        <v>0</v>
      </c>
      <c r="L44" s="75">
        <v>0</v>
      </c>
      <c r="M44" s="73">
        <v>0</v>
      </c>
      <c r="N44" s="75">
        <v>0</v>
      </c>
      <c r="O44" s="80">
        <v>0</v>
      </c>
      <c r="P44" s="75">
        <v>0</v>
      </c>
      <c r="Q44" s="80">
        <v>0</v>
      </c>
      <c r="R44" s="73">
        <v>0</v>
      </c>
      <c r="S44" s="73">
        <v>0</v>
      </c>
      <c r="T44" s="75">
        <v>0</v>
      </c>
      <c r="U44" s="73">
        <v>0</v>
      </c>
      <c r="V44" s="75">
        <v>0</v>
      </c>
      <c r="W44" s="75">
        <v>0</v>
      </c>
      <c r="X44" s="111">
        <v>100</v>
      </c>
      <c r="Y44" s="119">
        <v>100</v>
      </c>
      <c r="Z44" s="127">
        <v>100</v>
      </c>
      <c r="AA44" s="115">
        <v>0</v>
      </c>
      <c r="AB44" s="115">
        <v>0</v>
      </c>
      <c r="AC44" s="133">
        <v>0</v>
      </c>
    </row>
    <row r="45" spans="1:29" ht="12" customHeight="1">
      <c r="A45" s="9"/>
      <c r="B45" s="11"/>
      <c r="C45" s="12" t="s">
        <v>90</v>
      </c>
      <c r="D45" s="13"/>
      <c r="E45" s="73">
        <v>181</v>
      </c>
      <c r="F45" s="73">
        <v>92</v>
      </c>
      <c r="G45" s="73">
        <v>89</v>
      </c>
      <c r="H45" s="75">
        <v>92</v>
      </c>
      <c r="I45" s="80">
        <v>89</v>
      </c>
      <c r="J45" s="73">
        <v>0</v>
      </c>
      <c r="K45" s="80">
        <v>0</v>
      </c>
      <c r="L45" s="75">
        <v>0</v>
      </c>
      <c r="M45" s="73">
        <v>0</v>
      </c>
      <c r="N45" s="75">
        <v>0</v>
      </c>
      <c r="O45" s="80">
        <v>0</v>
      </c>
      <c r="P45" s="75">
        <v>0</v>
      </c>
      <c r="Q45" s="80">
        <v>0</v>
      </c>
      <c r="R45" s="73">
        <v>0</v>
      </c>
      <c r="S45" s="73">
        <v>0</v>
      </c>
      <c r="T45" s="75">
        <v>0</v>
      </c>
      <c r="U45" s="73">
        <v>0</v>
      </c>
      <c r="V45" s="75">
        <v>24</v>
      </c>
      <c r="W45" s="75">
        <v>0</v>
      </c>
      <c r="X45" s="111">
        <v>100</v>
      </c>
      <c r="Y45" s="119">
        <v>100</v>
      </c>
      <c r="Z45" s="127">
        <v>100</v>
      </c>
      <c r="AA45" s="115">
        <v>0</v>
      </c>
      <c r="AB45" s="115">
        <v>0</v>
      </c>
      <c r="AC45" s="133">
        <v>0</v>
      </c>
    </row>
    <row r="46" spans="1:29" ht="12" customHeight="1">
      <c r="A46" s="9"/>
      <c r="B46" s="29"/>
      <c r="C46" s="30" t="s">
        <v>119</v>
      </c>
      <c r="D46" s="31"/>
      <c r="E46" s="76">
        <v>110</v>
      </c>
      <c r="F46" s="76">
        <v>56</v>
      </c>
      <c r="G46" s="76">
        <v>54</v>
      </c>
      <c r="H46" s="101">
        <v>56</v>
      </c>
      <c r="I46" s="82">
        <v>54</v>
      </c>
      <c r="J46" s="76">
        <v>0</v>
      </c>
      <c r="K46" s="82">
        <v>0</v>
      </c>
      <c r="L46" s="101">
        <v>0</v>
      </c>
      <c r="M46" s="76">
        <v>0</v>
      </c>
      <c r="N46" s="101">
        <v>0</v>
      </c>
      <c r="O46" s="82">
        <v>0</v>
      </c>
      <c r="P46" s="101">
        <v>0</v>
      </c>
      <c r="Q46" s="82">
        <v>0</v>
      </c>
      <c r="R46" s="76">
        <v>0</v>
      </c>
      <c r="S46" s="76">
        <v>0</v>
      </c>
      <c r="T46" s="101">
        <v>0</v>
      </c>
      <c r="U46" s="76">
        <v>0</v>
      </c>
      <c r="V46" s="101">
        <v>1</v>
      </c>
      <c r="W46" s="101">
        <v>0</v>
      </c>
      <c r="X46" s="114">
        <v>100</v>
      </c>
      <c r="Y46" s="122">
        <v>100</v>
      </c>
      <c r="Z46" s="130">
        <v>100</v>
      </c>
      <c r="AA46" s="118">
        <v>0</v>
      </c>
      <c r="AB46" s="118">
        <v>0</v>
      </c>
      <c r="AC46" s="135">
        <v>0</v>
      </c>
    </row>
    <row r="47" spans="1:29" ht="10.5" customHeight="1"/>
    <row r="48" spans="1:29" ht="10.5" customHeight="1">
      <c r="V48" s="24"/>
    </row>
    <row r="49" ht="10.5" customHeight="1"/>
  </sheetData>
  <mergeCells count="46">
    <mergeCell ref="AA8:AA9"/>
    <mergeCell ref="AB8:AB9"/>
    <mergeCell ref="AC8:AC9"/>
    <mergeCell ref="L5:M7"/>
    <mergeCell ref="M8:M9"/>
    <mergeCell ref="N8:N9"/>
    <mergeCell ref="W6:W9"/>
    <mergeCell ref="Y8:Y9"/>
    <mergeCell ref="U8:U9"/>
    <mergeCell ref="R8:R9"/>
    <mergeCell ref="S8:S9"/>
    <mergeCell ref="T8:T9"/>
    <mergeCell ref="N5:O7"/>
    <mergeCell ref="P8:P9"/>
    <mergeCell ref="AA4:AC7"/>
    <mergeCell ref="X4:Z7"/>
    <mergeCell ref="E4:G5"/>
    <mergeCell ref="B10:C10"/>
    <mergeCell ref="B9:C9"/>
    <mergeCell ref="E8:E9"/>
    <mergeCell ref="F8:F9"/>
    <mergeCell ref="B8:C8"/>
    <mergeCell ref="X8:X9"/>
    <mergeCell ref="O8:O9"/>
    <mergeCell ref="J8:J9"/>
    <mergeCell ref="K8:K9"/>
    <mergeCell ref="Q8:Q9"/>
    <mergeCell ref="L8:L9"/>
    <mergeCell ref="V6:V9"/>
    <mergeCell ref="J5:K7"/>
    <mergeCell ref="Z8:Z9"/>
    <mergeCell ref="G8:G9"/>
    <mergeCell ref="H8:H9"/>
    <mergeCell ref="I8:I9"/>
    <mergeCell ref="B2:AC2"/>
    <mergeCell ref="C4:D4"/>
    <mergeCell ref="L4:M4"/>
    <mergeCell ref="J4:K4"/>
    <mergeCell ref="H4:I4"/>
    <mergeCell ref="N4:O4"/>
    <mergeCell ref="V4:W5"/>
    <mergeCell ref="P4:Q7"/>
    <mergeCell ref="R4:S7"/>
    <mergeCell ref="T4:U7"/>
    <mergeCell ref="E6:G7"/>
    <mergeCell ref="H5:I7"/>
  </mergeCells>
  <phoneticPr fontId="2"/>
  <pageMargins left="0.2" right="0.21" top="0.64" bottom="0.27" header="0.51200000000000001" footer="0.2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48"/>
  <sheetViews>
    <sheetView workbookViewId="0">
      <pane xSplit="4" topLeftCell="E1" activePane="topRight" state="frozen"/>
      <selection activeCell="U36" sqref="U36"/>
      <selection pane="topRight" activeCell="U36" sqref="U36"/>
    </sheetView>
  </sheetViews>
  <sheetFormatPr defaultRowHeight="10.5"/>
  <cols>
    <col min="1" max="1" width="3.625" style="14" customWidth="1"/>
    <col min="2" max="2" width="1.375" style="14" customWidth="1"/>
    <col min="3" max="3" width="8.75" style="14" customWidth="1"/>
    <col min="4" max="4" width="1.375" style="14" customWidth="1"/>
    <col min="5" max="7" width="5.125" style="14" customWidth="1"/>
    <col min="8" max="23" width="4.625" style="14" customWidth="1"/>
    <col min="24" max="25" width="3.625" style="14" customWidth="1"/>
    <col min="26" max="26" width="4.625" style="14" customWidth="1"/>
    <col min="27" max="29" width="5" style="14" customWidth="1"/>
    <col min="30" max="31" width="5.375" style="14" customWidth="1"/>
    <col min="32" max="32" width="5.625" style="14" customWidth="1"/>
    <col min="33" max="16384" width="9" style="14"/>
  </cols>
  <sheetData>
    <row r="1" spans="1:32" ht="12" customHeight="1">
      <c r="A1" s="9"/>
      <c r="B1" s="16"/>
    </row>
    <row r="2" spans="1:32" ht="13.5" customHeight="1">
      <c r="A2" s="9"/>
      <c r="B2" s="328" t="s">
        <v>239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1:32" ht="27" customHeight="1">
      <c r="A3" s="9"/>
      <c r="B3" s="374" t="s">
        <v>197</v>
      </c>
      <c r="C3" s="374"/>
      <c r="D3" s="374"/>
      <c r="E3" s="374"/>
      <c r="F3" s="374"/>
      <c r="G3" s="374"/>
      <c r="AC3" s="17"/>
      <c r="AE3" s="40"/>
      <c r="AF3" s="40" t="s">
        <v>173</v>
      </c>
    </row>
    <row r="4" spans="1:32" ht="10.5" customHeight="1">
      <c r="A4" s="9"/>
      <c r="B4" s="18"/>
      <c r="C4" s="329"/>
      <c r="D4" s="330"/>
      <c r="E4" s="427" t="s">
        <v>57</v>
      </c>
      <c r="F4" s="380"/>
      <c r="G4" s="381"/>
      <c r="H4" s="423" t="s">
        <v>181</v>
      </c>
      <c r="I4" s="424"/>
      <c r="J4" s="423" t="s">
        <v>182</v>
      </c>
      <c r="K4" s="424"/>
      <c r="L4" s="423" t="s">
        <v>183</v>
      </c>
      <c r="M4" s="424"/>
      <c r="N4" s="425" t="s">
        <v>184</v>
      </c>
      <c r="O4" s="475"/>
      <c r="P4" s="484" t="s">
        <v>180</v>
      </c>
      <c r="Q4" s="485"/>
      <c r="R4" s="485"/>
      <c r="S4" s="485"/>
      <c r="T4" s="436" t="s">
        <v>187</v>
      </c>
      <c r="U4" s="437"/>
      <c r="V4" s="436" t="s">
        <v>80</v>
      </c>
      <c r="W4" s="437"/>
      <c r="X4" s="436" t="s">
        <v>82</v>
      </c>
      <c r="Y4" s="437"/>
      <c r="Z4" s="473" t="s">
        <v>188</v>
      </c>
      <c r="AA4" s="427" t="s">
        <v>83</v>
      </c>
      <c r="AB4" s="380"/>
      <c r="AC4" s="381"/>
      <c r="AD4" s="463" t="s">
        <v>202</v>
      </c>
      <c r="AE4" s="463"/>
      <c r="AF4" s="464"/>
    </row>
    <row r="5" spans="1:32" ht="10.5" customHeight="1">
      <c r="A5" s="9"/>
      <c r="B5" s="19"/>
      <c r="C5" s="45" t="s">
        <v>63</v>
      </c>
      <c r="D5" s="37"/>
      <c r="E5" s="442"/>
      <c r="F5" s="443"/>
      <c r="G5" s="443"/>
      <c r="H5" s="438" t="s">
        <v>185</v>
      </c>
      <c r="I5" s="439"/>
      <c r="J5" s="476" t="s">
        <v>186</v>
      </c>
      <c r="K5" s="477"/>
      <c r="L5" s="476" t="s">
        <v>176</v>
      </c>
      <c r="M5" s="477"/>
      <c r="N5" s="476" t="s">
        <v>171</v>
      </c>
      <c r="O5" s="477"/>
      <c r="P5" s="486"/>
      <c r="Q5" s="487"/>
      <c r="R5" s="487"/>
      <c r="S5" s="487"/>
      <c r="T5" s="438"/>
      <c r="U5" s="439"/>
      <c r="V5" s="438"/>
      <c r="W5" s="439"/>
      <c r="X5" s="438"/>
      <c r="Y5" s="439"/>
      <c r="Z5" s="474"/>
      <c r="AA5" s="442"/>
      <c r="AB5" s="443"/>
      <c r="AC5" s="444"/>
      <c r="AD5" s="466"/>
      <c r="AE5" s="466"/>
      <c r="AF5" s="467"/>
    </row>
    <row r="6" spans="1:32" ht="10.5" customHeight="1">
      <c r="A6" s="9"/>
      <c r="B6" s="19"/>
      <c r="C6" s="45"/>
      <c r="D6" s="37"/>
      <c r="E6" s="442" t="s">
        <v>84</v>
      </c>
      <c r="F6" s="443"/>
      <c r="G6" s="443"/>
      <c r="H6" s="438"/>
      <c r="I6" s="439"/>
      <c r="J6" s="476"/>
      <c r="K6" s="477"/>
      <c r="L6" s="476"/>
      <c r="M6" s="477"/>
      <c r="N6" s="476"/>
      <c r="O6" s="477"/>
      <c r="P6" s="486"/>
      <c r="Q6" s="487"/>
      <c r="R6" s="487"/>
      <c r="S6" s="487"/>
      <c r="T6" s="438"/>
      <c r="U6" s="439"/>
      <c r="V6" s="438"/>
      <c r="W6" s="439"/>
      <c r="X6" s="438"/>
      <c r="Y6" s="439"/>
      <c r="Z6" s="491" t="s">
        <v>172</v>
      </c>
      <c r="AA6" s="442"/>
      <c r="AB6" s="443"/>
      <c r="AC6" s="444"/>
      <c r="AD6" s="466"/>
      <c r="AE6" s="466"/>
      <c r="AF6" s="467"/>
    </row>
    <row r="7" spans="1:32" ht="10.5" customHeight="1">
      <c r="A7" s="9"/>
      <c r="B7" s="19"/>
      <c r="C7" s="45"/>
      <c r="D7" s="37"/>
      <c r="E7" s="442"/>
      <c r="F7" s="443"/>
      <c r="G7" s="443"/>
      <c r="H7" s="438"/>
      <c r="I7" s="439"/>
      <c r="J7" s="476"/>
      <c r="K7" s="477"/>
      <c r="L7" s="476"/>
      <c r="M7" s="477"/>
      <c r="N7" s="476"/>
      <c r="O7" s="477"/>
      <c r="P7" s="488"/>
      <c r="Q7" s="489"/>
      <c r="R7" s="489"/>
      <c r="S7" s="489"/>
      <c r="T7" s="438"/>
      <c r="U7" s="439"/>
      <c r="V7" s="438"/>
      <c r="W7" s="439"/>
      <c r="X7" s="438"/>
      <c r="Y7" s="439"/>
      <c r="Z7" s="492"/>
      <c r="AA7" s="442"/>
      <c r="AB7" s="443"/>
      <c r="AC7" s="444"/>
      <c r="AD7" s="466"/>
      <c r="AE7" s="466"/>
      <c r="AF7" s="467"/>
    </row>
    <row r="8" spans="1:32" ht="10.5" customHeight="1">
      <c r="A8" s="9"/>
      <c r="B8" s="19"/>
      <c r="C8" s="45"/>
      <c r="D8" s="37"/>
      <c r="E8" s="442"/>
      <c r="F8" s="443"/>
      <c r="G8" s="443"/>
      <c r="H8" s="438"/>
      <c r="I8" s="439"/>
      <c r="J8" s="476"/>
      <c r="K8" s="477"/>
      <c r="L8" s="476"/>
      <c r="M8" s="477"/>
      <c r="N8" s="476"/>
      <c r="O8" s="477"/>
      <c r="P8" s="471" t="s">
        <v>218</v>
      </c>
      <c r="Q8" s="472"/>
      <c r="R8" s="471" t="s">
        <v>219</v>
      </c>
      <c r="S8" s="472"/>
      <c r="T8" s="438"/>
      <c r="U8" s="439"/>
      <c r="V8" s="438"/>
      <c r="W8" s="439"/>
      <c r="X8" s="438"/>
      <c r="Y8" s="439"/>
      <c r="Z8" s="492"/>
      <c r="AA8" s="442"/>
      <c r="AB8" s="443"/>
      <c r="AC8" s="444"/>
      <c r="AD8" s="466"/>
      <c r="AE8" s="466"/>
      <c r="AF8" s="467"/>
    </row>
    <row r="9" spans="1:32" ht="10.5" customHeight="1">
      <c r="A9" s="9"/>
      <c r="B9" s="19"/>
      <c r="C9" s="45"/>
      <c r="D9" s="37"/>
      <c r="E9" s="428"/>
      <c r="F9" s="429"/>
      <c r="G9" s="429"/>
      <c r="H9" s="440"/>
      <c r="I9" s="441"/>
      <c r="J9" s="478"/>
      <c r="K9" s="479"/>
      <c r="L9" s="478"/>
      <c r="M9" s="479"/>
      <c r="N9" s="478"/>
      <c r="O9" s="479"/>
      <c r="P9" s="440"/>
      <c r="Q9" s="441"/>
      <c r="R9" s="440"/>
      <c r="S9" s="441"/>
      <c r="T9" s="440"/>
      <c r="U9" s="441"/>
      <c r="V9" s="440"/>
      <c r="W9" s="441"/>
      <c r="X9" s="440"/>
      <c r="Y9" s="441"/>
      <c r="Z9" s="492"/>
      <c r="AA9" s="442"/>
      <c r="AB9" s="443"/>
      <c r="AC9" s="444"/>
      <c r="AD9" s="466"/>
      <c r="AE9" s="466"/>
      <c r="AF9" s="467"/>
    </row>
    <row r="10" spans="1:32" ht="10.5" customHeight="1">
      <c r="A10" s="9"/>
      <c r="B10" s="453" t="s">
        <v>53</v>
      </c>
      <c r="C10" s="454"/>
      <c r="D10" s="21"/>
      <c r="E10" s="388" t="s">
        <v>35</v>
      </c>
      <c r="F10" s="388" t="s">
        <v>40</v>
      </c>
      <c r="G10" s="480" t="s">
        <v>41</v>
      </c>
      <c r="H10" s="388" t="s">
        <v>40</v>
      </c>
      <c r="I10" s="388" t="s">
        <v>41</v>
      </c>
      <c r="J10" s="482" t="s">
        <v>40</v>
      </c>
      <c r="K10" s="480" t="s">
        <v>41</v>
      </c>
      <c r="L10" s="388" t="s">
        <v>40</v>
      </c>
      <c r="M10" s="388" t="s">
        <v>41</v>
      </c>
      <c r="N10" s="482" t="s">
        <v>40</v>
      </c>
      <c r="O10" s="480" t="s">
        <v>41</v>
      </c>
      <c r="P10" s="388" t="s">
        <v>40</v>
      </c>
      <c r="Q10" s="388" t="s">
        <v>41</v>
      </c>
      <c r="R10" s="482" t="s">
        <v>40</v>
      </c>
      <c r="S10" s="480" t="s">
        <v>41</v>
      </c>
      <c r="T10" s="388" t="s">
        <v>40</v>
      </c>
      <c r="U10" s="388" t="s">
        <v>41</v>
      </c>
      <c r="V10" s="482" t="s">
        <v>40</v>
      </c>
      <c r="W10" s="480" t="s">
        <v>41</v>
      </c>
      <c r="X10" s="388" t="s">
        <v>40</v>
      </c>
      <c r="Y10" s="388" t="s">
        <v>41</v>
      </c>
      <c r="Z10" s="493"/>
      <c r="AA10" s="320" t="s">
        <v>35</v>
      </c>
      <c r="AB10" s="320" t="s">
        <v>40</v>
      </c>
      <c r="AC10" s="320" t="s">
        <v>41</v>
      </c>
      <c r="AD10" s="377" t="s">
        <v>35</v>
      </c>
      <c r="AE10" s="320" t="s">
        <v>40</v>
      </c>
      <c r="AF10" s="490" t="s">
        <v>41</v>
      </c>
    </row>
    <row r="11" spans="1:32" ht="10.5" customHeight="1">
      <c r="A11" s="9"/>
      <c r="B11" s="326"/>
      <c r="C11" s="327"/>
      <c r="D11" s="23"/>
      <c r="E11" s="389"/>
      <c r="F11" s="389"/>
      <c r="G11" s="481"/>
      <c r="H11" s="389"/>
      <c r="I11" s="389"/>
      <c r="J11" s="483"/>
      <c r="K11" s="481"/>
      <c r="L11" s="389"/>
      <c r="M11" s="389"/>
      <c r="N11" s="483"/>
      <c r="O11" s="481"/>
      <c r="P11" s="389"/>
      <c r="Q11" s="389"/>
      <c r="R11" s="483"/>
      <c r="S11" s="481"/>
      <c r="T11" s="389"/>
      <c r="U11" s="389"/>
      <c r="V11" s="483"/>
      <c r="W11" s="481"/>
      <c r="X11" s="389"/>
      <c r="Y11" s="389"/>
      <c r="Z11" s="494"/>
      <c r="AA11" s="321"/>
      <c r="AB11" s="321"/>
      <c r="AC11" s="321"/>
      <c r="AD11" s="445"/>
      <c r="AE11" s="321"/>
      <c r="AF11" s="343"/>
    </row>
    <row r="12" spans="1:32" ht="12" customHeight="1">
      <c r="A12" s="9"/>
      <c r="B12" s="324" t="s">
        <v>220</v>
      </c>
      <c r="C12" s="325"/>
      <c r="D12" s="15"/>
      <c r="E12" s="87">
        <v>11390</v>
      </c>
      <c r="F12" s="69">
        <v>5788</v>
      </c>
      <c r="G12" s="69">
        <v>5602</v>
      </c>
      <c r="H12" s="87">
        <v>2396</v>
      </c>
      <c r="I12" s="136">
        <v>2637</v>
      </c>
      <c r="J12" s="69">
        <v>949</v>
      </c>
      <c r="K12" s="69">
        <v>1217</v>
      </c>
      <c r="L12" s="87">
        <v>206</v>
      </c>
      <c r="M12" s="136">
        <v>234</v>
      </c>
      <c r="N12" s="69">
        <v>158</v>
      </c>
      <c r="O12" s="69">
        <v>39</v>
      </c>
      <c r="P12" s="87">
        <v>1932</v>
      </c>
      <c r="Q12" s="136">
        <v>1350</v>
      </c>
      <c r="R12" s="225">
        <v>0</v>
      </c>
      <c r="S12" s="225">
        <v>5</v>
      </c>
      <c r="T12" s="173">
        <v>7</v>
      </c>
      <c r="U12" s="226">
        <v>6</v>
      </c>
      <c r="V12" s="225">
        <v>139</v>
      </c>
      <c r="W12" s="225">
        <v>114</v>
      </c>
      <c r="X12" s="173">
        <v>1</v>
      </c>
      <c r="Y12" s="226">
        <v>0</v>
      </c>
      <c r="Z12" s="225">
        <v>9</v>
      </c>
      <c r="AA12" s="182">
        <v>44.2</v>
      </c>
      <c r="AB12" s="183">
        <v>41.4</v>
      </c>
      <c r="AC12" s="184">
        <v>47.1</v>
      </c>
      <c r="AD12" s="183">
        <v>28.9</v>
      </c>
      <c r="AE12" s="183">
        <v>33.4</v>
      </c>
      <c r="AF12" s="203">
        <v>24.3</v>
      </c>
    </row>
    <row r="13" spans="1:32" ht="12" customHeight="1">
      <c r="A13" s="9"/>
      <c r="B13" s="11"/>
      <c r="C13" s="12" t="s">
        <v>1</v>
      </c>
      <c r="D13" s="13"/>
      <c r="E13" s="95">
        <v>9330</v>
      </c>
      <c r="F13" s="70">
        <v>4711</v>
      </c>
      <c r="G13" s="70">
        <v>4619</v>
      </c>
      <c r="H13" s="95">
        <v>1885</v>
      </c>
      <c r="I13" s="124">
        <v>2226</v>
      </c>
      <c r="J13" s="70">
        <v>710</v>
      </c>
      <c r="K13" s="70">
        <v>934</v>
      </c>
      <c r="L13" s="95">
        <v>170</v>
      </c>
      <c r="M13" s="124">
        <v>221</v>
      </c>
      <c r="N13" s="70">
        <v>143</v>
      </c>
      <c r="O13" s="70">
        <v>38</v>
      </c>
      <c r="P13" s="95">
        <v>1686</v>
      </c>
      <c r="Q13" s="124">
        <v>1108</v>
      </c>
      <c r="R13" s="227">
        <v>0</v>
      </c>
      <c r="S13" s="227">
        <v>5</v>
      </c>
      <c r="T13" s="174">
        <v>7</v>
      </c>
      <c r="U13" s="228">
        <v>6</v>
      </c>
      <c r="V13" s="227">
        <v>109</v>
      </c>
      <c r="W13" s="227">
        <v>81</v>
      </c>
      <c r="X13" s="174">
        <v>1</v>
      </c>
      <c r="Y13" s="228">
        <v>0</v>
      </c>
      <c r="Z13" s="227">
        <v>7</v>
      </c>
      <c r="AA13" s="111">
        <v>44.1</v>
      </c>
      <c r="AB13" s="119">
        <v>40</v>
      </c>
      <c r="AC13" s="127">
        <v>48.2</v>
      </c>
      <c r="AD13" s="119">
        <v>30.1</v>
      </c>
      <c r="AE13" s="119">
        <v>35.799999999999997</v>
      </c>
      <c r="AF13" s="204">
        <v>24.2</v>
      </c>
    </row>
    <row r="14" spans="1:32" ht="12" customHeight="1">
      <c r="A14" s="9"/>
      <c r="B14" s="11"/>
      <c r="C14" s="12" t="s">
        <v>2</v>
      </c>
      <c r="D14" s="13"/>
      <c r="E14" s="95">
        <v>2060</v>
      </c>
      <c r="F14" s="70">
        <v>1077</v>
      </c>
      <c r="G14" s="70">
        <v>983</v>
      </c>
      <c r="H14" s="95">
        <v>511</v>
      </c>
      <c r="I14" s="124">
        <v>411</v>
      </c>
      <c r="J14" s="70">
        <v>239</v>
      </c>
      <c r="K14" s="70">
        <v>283</v>
      </c>
      <c r="L14" s="95">
        <v>36</v>
      </c>
      <c r="M14" s="124">
        <v>13</v>
      </c>
      <c r="N14" s="70">
        <v>15</v>
      </c>
      <c r="O14" s="70">
        <v>1</v>
      </c>
      <c r="P14" s="95">
        <v>246</v>
      </c>
      <c r="Q14" s="124">
        <v>242</v>
      </c>
      <c r="R14" s="227">
        <v>0</v>
      </c>
      <c r="S14" s="227">
        <v>0</v>
      </c>
      <c r="T14" s="174">
        <v>0</v>
      </c>
      <c r="U14" s="228">
        <v>0</v>
      </c>
      <c r="V14" s="227">
        <v>30</v>
      </c>
      <c r="W14" s="227">
        <v>33</v>
      </c>
      <c r="X14" s="174">
        <v>0</v>
      </c>
      <c r="Y14" s="228">
        <v>0</v>
      </c>
      <c r="Z14" s="227">
        <v>2</v>
      </c>
      <c r="AA14" s="111">
        <v>44.8</v>
      </c>
      <c r="AB14" s="119">
        <v>47.4</v>
      </c>
      <c r="AC14" s="127">
        <v>41.8</v>
      </c>
      <c r="AD14" s="119">
        <v>23.8</v>
      </c>
      <c r="AE14" s="119">
        <v>22.8</v>
      </c>
      <c r="AF14" s="204">
        <v>24.8</v>
      </c>
    </row>
    <row r="15" spans="1:32" ht="12" customHeight="1">
      <c r="A15" s="9"/>
      <c r="B15" s="11"/>
      <c r="C15" s="12" t="s">
        <v>3</v>
      </c>
      <c r="D15" s="13"/>
      <c r="E15" s="298">
        <v>3429</v>
      </c>
      <c r="F15" s="297">
        <v>1713</v>
      </c>
      <c r="G15" s="297">
        <v>1716</v>
      </c>
      <c r="H15" s="298">
        <v>853</v>
      </c>
      <c r="I15" s="299">
        <v>940</v>
      </c>
      <c r="J15" s="297">
        <v>288</v>
      </c>
      <c r="K15" s="297">
        <v>331</v>
      </c>
      <c r="L15" s="298">
        <v>110</v>
      </c>
      <c r="M15" s="299">
        <v>88</v>
      </c>
      <c r="N15" s="297">
        <v>50</v>
      </c>
      <c r="O15" s="297">
        <v>10</v>
      </c>
      <c r="P15" s="298">
        <v>357</v>
      </c>
      <c r="Q15" s="299">
        <v>298</v>
      </c>
      <c r="R15" s="254">
        <v>0</v>
      </c>
      <c r="S15" s="254">
        <v>0</v>
      </c>
      <c r="T15" s="255">
        <v>3</v>
      </c>
      <c r="U15" s="256">
        <v>4</v>
      </c>
      <c r="V15" s="254">
        <v>52</v>
      </c>
      <c r="W15" s="254">
        <v>45</v>
      </c>
      <c r="X15" s="255">
        <v>0</v>
      </c>
      <c r="Y15" s="256">
        <v>0</v>
      </c>
      <c r="Z15" s="254">
        <v>1</v>
      </c>
      <c r="AA15" s="257">
        <v>52.289297171186902</v>
      </c>
      <c r="AB15" s="258">
        <v>49.795680093403398</v>
      </c>
      <c r="AC15" s="259">
        <v>54.778554778554799</v>
      </c>
      <c r="AD15" s="258">
        <v>19.130941965587599</v>
      </c>
      <c r="AE15" s="258">
        <v>20.840630472854599</v>
      </c>
      <c r="AF15" s="260">
        <v>17.424242424242401</v>
      </c>
    </row>
    <row r="16" spans="1:32" ht="12" customHeight="1">
      <c r="A16" s="9"/>
      <c r="B16" s="11"/>
      <c r="C16" s="12" t="s">
        <v>4</v>
      </c>
      <c r="D16" s="13"/>
      <c r="E16" s="261">
        <v>590</v>
      </c>
      <c r="F16" s="262">
        <v>283</v>
      </c>
      <c r="G16" s="262">
        <v>307</v>
      </c>
      <c r="H16" s="263">
        <v>97</v>
      </c>
      <c r="I16" s="264">
        <v>117</v>
      </c>
      <c r="J16" s="262">
        <v>26</v>
      </c>
      <c r="K16" s="262">
        <v>44</v>
      </c>
      <c r="L16" s="263">
        <v>25</v>
      </c>
      <c r="M16" s="264">
        <v>39</v>
      </c>
      <c r="N16" s="262">
        <v>7</v>
      </c>
      <c r="O16" s="262">
        <v>2</v>
      </c>
      <c r="P16" s="263">
        <v>125</v>
      </c>
      <c r="Q16" s="264">
        <v>98</v>
      </c>
      <c r="R16" s="262">
        <v>0</v>
      </c>
      <c r="S16" s="262">
        <v>1</v>
      </c>
      <c r="T16" s="263">
        <v>0</v>
      </c>
      <c r="U16" s="264">
        <v>0</v>
      </c>
      <c r="V16" s="262">
        <v>3</v>
      </c>
      <c r="W16" s="262">
        <v>6</v>
      </c>
      <c r="X16" s="263">
        <v>0</v>
      </c>
      <c r="Y16" s="264">
        <v>0</v>
      </c>
      <c r="Z16" s="262">
        <v>0</v>
      </c>
      <c r="AA16" s="265">
        <v>36.271186440678001</v>
      </c>
      <c r="AB16" s="266">
        <v>34.275618374558299</v>
      </c>
      <c r="AC16" s="267">
        <v>38.1107491856678</v>
      </c>
      <c r="AD16" s="266">
        <v>37.966101694915302</v>
      </c>
      <c r="AE16" s="266">
        <v>44.169611307420503</v>
      </c>
      <c r="AF16" s="268">
        <v>32.247557003257299</v>
      </c>
    </row>
    <row r="17" spans="1:32" ht="12" customHeight="1">
      <c r="A17" s="9"/>
      <c r="B17" s="11"/>
      <c r="C17" s="12" t="s">
        <v>5</v>
      </c>
      <c r="D17" s="13"/>
      <c r="E17" s="261">
        <v>337</v>
      </c>
      <c r="F17" s="262">
        <v>173</v>
      </c>
      <c r="G17" s="262">
        <v>164</v>
      </c>
      <c r="H17" s="263">
        <v>88</v>
      </c>
      <c r="I17" s="264">
        <v>89</v>
      </c>
      <c r="J17" s="262">
        <v>21</v>
      </c>
      <c r="K17" s="262">
        <v>34</v>
      </c>
      <c r="L17" s="263">
        <v>2</v>
      </c>
      <c r="M17" s="264">
        <v>5</v>
      </c>
      <c r="N17" s="262">
        <v>2</v>
      </c>
      <c r="O17" s="262">
        <v>0</v>
      </c>
      <c r="P17" s="263">
        <v>60</v>
      </c>
      <c r="Q17" s="264">
        <v>31</v>
      </c>
      <c r="R17" s="262">
        <v>0</v>
      </c>
      <c r="S17" s="262">
        <v>4</v>
      </c>
      <c r="T17" s="263">
        <v>0</v>
      </c>
      <c r="U17" s="264">
        <v>1</v>
      </c>
      <c r="V17" s="262">
        <v>0</v>
      </c>
      <c r="W17" s="262">
        <v>0</v>
      </c>
      <c r="X17" s="263">
        <v>0</v>
      </c>
      <c r="Y17" s="264">
        <v>0</v>
      </c>
      <c r="Z17" s="262">
        <v>1</v>
      </c>
      <c r="AA17" s="265">
        <v>52.522255192878298</v>
      </c>
      <c r="AB17" s="266">
        <v>50.867052023121403</v>
      </c>
      <c r="AC17" s="267">
        <v>54.268292682926798</v>
      </c>
      <c r="AD17" s="266">
        <v>28.486646884273</v>
      </c>
      <c r="AE17" s="266">
        <v>34.682080924855498</v>
      </c>
      <c r="AF17" s="268">
        <v>21.951219512195099</v>
      </c>
    </row>
    <row r="18" spans="1:32" ht="12" customHeight="1">
      <c r="A18" s="9"/>
      <c r="B18" s="206"/>
      <c r="C18" s="25" t="s">
        <v>7</v>
      </c>
      <c r="D18" s="33"/>
      <c r="E18" s="261">
        <v>918</v>
      </c>
      <c r="F18" s="262">
        <v>410</v>
      </c>
      <c r="G18" s="262">
        <v>508</v>
      </c>
      <c r="H18" s="263">
        <v>189</v>
      </c>
      <c r="I18" s="264">
        <v>222</v>
      </c>
      <c r="J18" s="262">
        <v>70</v>
      </c>
      <c r="K18" s="262">
        <v>137</v>
      </c>
      <c r="L18" s="263">
        <v>1</v>
      </c>
      <c r="M18" s="264">
        <v>0</v>
      </c>
      <c r="N18" s="262">
        <v>8</v>
      </c>
      <c r="O18" s="262">
        <v>1</v>
      </c>
      <c r="P18" s="263">
        <v>130</v>
      </c>
      <c r="Q18" s="264">
        <v>135</v>
      </c>
      <c r="R18" s="262">
        <v>0</v>
      </c>
      <c r="S18" s="262">
        <v>0</v>
      </c>
      <c r="T18" s="263">
        <v>0</v>
      </c>
      <c r="U18" s="264">
        <v>0</v>
      </c>
      <c r="V18" s="262">
        <v>12</v>
      </c>
      <c r="W18" s="262">
        <v>13</v>
      </c>
      <c r="X18" s="263">
        <v>0</v>
      </c>
      <c r="Y18" s="264">
        <v>0</v>
      </c>
      <c r="Z18" s="262">
        <v>0</v>
      </c>
      <c r="AA18" s="265">
        <v>44.771241830065399</v>
      </c>
      <c r="AB18" s="266">
        <v>46.097560975609802</v>
      </c>
      <c r="AC18" s="267">
        <v>43.7007874015748</v>
      </c>
      <c r="AD18" s="266">
        <v>28.867102396514198</v>
      </c>
      <c r="AE18" s="266">
        <v>31.707317073170699</v>
      </c>
      <c r="AF18" s="268">
        <v>26.5748031496063</v>
      </c>
    </row>
    <row r="19" spans="1:32" ht="12" customHeight="1">
      <c r="A19" s="9"/>
      <c r="B19" s="11"/>
      <c r="C19" s="12" t="s">
        <v>8</v>
      </c>
      <c r="D19" s="13"/>
      <c r="E19" s="269">
        <v>886</v>
      </c>
      <c r="F19" s="270">
        <v>537</v>
      </c>
      <c r="G19" s="270">
        <v>349</v>
      </c>
      <c r="H19" s="271">
        <v>201</v>
      </c>
      <c r="I19" s="272">
        <v>162</v>
      </c>
      <c r="J19" s="270">
        <v>89</v>
      </c>
      <c r="K19" s="270">
        <v>108</v>
      </c>
      <c r="L19" s="271">
        <v>0</v>
      </c>
      <c r="M19" s="272">
        <v>0</v>
      </c>
      <c r="N19" s="270">
        <v>12</v>
      </c>
      <c r="O19" s="270">
        <v>2</v>
      </c>
      <c r="P19" s="271">
        <v>223</v>
      </c>
      <c r="Q19" s="272">
        <v>72</v>
      </c>
      <c r="R19" s="270">
        <v>0</v>
      </c>
      <c r="S19" s="270">
        <v>0</v>
      </c>
      <c r="T19" s="271">
        <v>0</v>
      </c>
      <c r="U19" s="272">
        <v>0</v>
      </c>
      <c r="V19" s="270">
        <v>12</v>
      </c>
      <c r="W19" s="270">
        <v>5</v>
      </c>
      <c r="X19" s="271">
        <v>0</v>
      </c>
      <c r="Y19" s="272">
        <v>0</v>
      </c>
      <c r="Z19" s="270">
        <v>0</v>
      </c>
      <c r="AA19" s="273">
        <v>40.970654627539503</v>
      </c>
      <c r="AB19" s="274">
        <v>37.430167597765397</v>
      </c>
      <c r="AC19" s="275">
        <v>46.418338108882502</v>
      </c>
      <c r="AD19" s="274">
        <v>33.295711060948101</v>
      </c>
      <c r="AE19" s="274">
        <v>41.527001862197402</v>
      </c>
      <c r="AF19" s="276">
        <v>20.630372492836699</v>
      </c>
    </row>
    <row r="20" spans="1:32" ht="12" customHeight="1">
      <c r="A20" s="9"/>
      <c r="B20" s="34"/>
      <c r="C20" s="26" t="s">
        <v>9</v>
      </c>
      <c r="D20" s="35"/>
      <c r="E20" s="261">
        <v>405</v>
      </c>
      <c r="F20" s="262">
        <v>194</v>
      </c>
      <c r="G20" s="262">
        <v>211</v>
      </c>
      <c r="H20" s="263">
        <v>84</v>
      </c>
      <c r="I20" s="264">
        <v>97</v>
      </c>
      <c r="J20" s="262">
        <v>41</v>
      </c>
      <c r="K20" s="262">
        <v>54</v>
      </c>
      <c r="L20" s="263">
        <v>3</v>
      </c>
      <c r="M20" s="264">
        <v>0</v>
      </c>
      <c r="N20" s="262">
        <v>9</v>
      </c>
      <c r="O20" s="262">
        <v>0</v>
      </c>
      <c r="P20" s="263">
        <v>55</v>
      </c>
      <c r="Q20" s="264">
        <v>59</v>
      </c>
      <c r="R20" s="262">
        <v>0</v>
      </c>
      <c r="S20" s="262">
        <v>0</v>
      </c>
      <c r="T20" s="263">
        <v>0</v>
      </c>
      <c r="U20" s="264">
        <v>0</v>
      </c>
      <c r="V20" s="262">
        <v>2</v>
      </c>
      <c r="W20" s="262">
        <v>1</v>
      </c>
      <c r="X20" s="263">
        <v>0</v>
      </c>
      <c r="Y20" s="264">
        <v>0</v>
      </c>
      <c r="Z20" s="262">
        <v>0</v>
      </c>
      <c r="AA20" s="265">
        <v>44.691358024691397</v>
      </c>
      <c r="AB20" s="266">
        <v>43.298969072165001</v>
      </c>
      <c r="AC20" s="267">
        <v>45.971563981042699</v>
      </c>
      <c r="AD20" s="266">
        <v>28.148148148148099</v>
      </c>
      <c r="AE20" s="266">
        <v>28.3505154639175</v>
      </c>
      <c r="AF20" s="268">
        <v>27.962085308056899</v>
      </c>
    </row>
    <row r="21" spans="1:32" ht="12" customHeight="1">
      <c r="A21" s="9"/>
      <c r="B21" s="11"/>
      <c r="C21" s="12" t="s">
        <v>10</v>
      </c>
      <c r="D21" s="13"/>
      <c r="E21" s="261">
        <v>198</v>
      </c>
      <c r="F21" s="262">
        <v>106</v>
      </c>
      <c r="G21" s="262">
        <v>92</v>
      </c>
      <c r="H21" s="263">
        <v>43</v>
      </c>
      <c r="I21" s="264">
        <v>30</v>
      </c>
      <c r="J21" s="262">
        <v>4</v>
      </c>
      <c r="K21" s="262">
        <v>7</v>
      </c>
      <c r="L21" s="263">
        <v>10</v>
      </c>
      <c r="M21" s="264">
        <v>18</v>
      </c>
      <c r="N21" s="262">
        <v>8</v>
      </c>
      <c r="O21" s="262">
        <v>2</v>
      </c>
      <c r="P21" s="263">
        <v>39</v>
      </c>
      <c r="Q21" s="264">
        <v>34</v>
      </c>
      <c r="R21" s="262">
        <v>0</v>
      </c>
      <c r="S21" s="262">
        <v>0</v>
      </c>
      <c r="T21" s="263">
        <v>0</v>
      </c>
      <c r="U21" s="264">
        <v>0</v>
      </c>
      <c r="V21" s="262">
        <v>2</v>
      </c>
      <c r="W21" s="262">
        <v>1</v>
      </c>
      <c r="X21" s="263">
        <v>0</v>
      </c>
      <c r="Y21" s="264">
        <v>0</v>
      </c>
      <c r="Z21" s="262">
        <v>1</v>
      </c>
      <c r="AA21" s="265">
        <v>36.8686868686869</v>
      </c>
      <c r="AB21" s="266">
        <v>40.5660377358491</v>
      </c>
      <c r="AC21" s="267">
        <v>32.6086956521739</v>
      </c>
      <c r="AD21" s="266">
        <v>37.373737373737399</v>
      </c>
      <c r="AE21" s="266">
        <v>36.792452830188701</v>
      </c>
      <c r="AF21" s="268">
        <v>38.043478260869598</v>
      </c>
    </row>
    <row r="22" spans="1:32" ht="12" customHeight="1">
      <c r="A22" s="9"/>
      <c r="B22" s="11"/>
      <c r="C22" s="12" t="s">
        <v>11</v>
      </c>
      <c r="D22" s="13"/>
      <c r="E22" s="317">
        <v>1191</v>
      </c>
      <c r="F22" s="262">
        <v>589</v>
      </c>
      <c r="G22" s="262">
        <v>602</v>
      </c>
      <c r="H22" s="263">
        <v>216</v>
      </c>
      <c r="I22" s="264">
        <v>284</v>
      </c>
      <c r="J22" s="262">
        <v>62</v>
      </c>
      <c r="K22" s="262">
        <v>84</v>
      </c>
      <c r="L22" s="263">
        <v>20</v>
      </c>
      <c r="M22" s="264">
        <v>69</v>
      </c>
      <c r="N22" s="262">
        <v>25</v>
      </c>
      <c r="O22" s="262">
        <v>5</v>
      </c>
      <c r="P22" s="263">
        <v>239</v>
      </c>
      <c r="Q22" s="264">
        <v>139</v>
      </c>
      <c r="R22" s="262">
        <v>0</v>
      </c>
      <c r="S22" s="262">
        <v>0</v>
      </c>
      <c r="T22" s="263">
        <v>0</v>
      </c>
      <c r="U22" s="264">
        <v>0</v>
      </c>
      <c r="V22" s="262">
        <v>27</v>
      </c>
      <c r="W22" s="262">
        <v>21</v>
      </c>
      <c r="X22" s="263">
        <v>0</v>
      </c>
      <c r="Y22" s="264">
        <v>0</v>
      </c>
      <c r="Z22" s="262">
        <v>2</v>
      </c>
      <c r="AA22" s="265">
        <v>41.981528127623903</v>
      </c>
      <c r="AB22" s="266">
        <v>36.672325976230901</v>
      </c>
      <c r="AC22" s="267">
        <v>47.1760797342193</v>
      </c>
      <c r="AD22" s="266">
        <v>31.9059613769941</v>
      </c>
      <c r="AE22" s="266">
        <v>40.577249575551797</v>
      </c>
      <c r="AF22" s="268">
        <v>23.421926910299</v>
      </c>
    </row>
    <row r="23" spans="1:32" ht="12" customHeight="1">
      <c r="A23" s="9"/>
      <c r="B23" s="11"/>
      <c r="C23" s="12" t="s">
        <v>12</v>
      </c>
      <c r="D23" s="13"/>
      <c r="E23" s="261">
        <v>162</v>
      </c>
      <c r="F23" s="262">
        <v>90</v>
      </c>
      <c r="G23" s="262">
        <v>72</v>
      </c>
      <c r="H23" s="263">
        <v>36</v>
      </c>
      <c r="I23" s="264">
        <v>35</v>
      </c>
      <c r="J23" s="262">
        <v>25</v>
      </c>
      <c r="K23" s="262">
        <v>32</v>
      </c>
      <c r="L23" s="263">
        <v>0</v>
      </c>
      <c r="M23" s="264">
        <v>0</v>
      </c>
      <c r="N23" s="262">
        <v>5</v>
      </c>
      <c r="O23" s="262">
        <v>0</v>
      </c>
      <c r="P23" s="263">
        <v>24</v>
      </c>
      <c r="Q23" s="264">
        <v>5</v>
      </c>
      <c r="R23" s="262">
        <v>0</v>
      </c>
      <c r="S23" s="262">
        <v>0</v>
      </c>
      <c r="T23" s="263">
        <v>0</v>
      </c>
      <c r="U23" s="264">
        <v>0</v>
      </c>
      <c r="V23" s="262">
        <v>0</v>
      </c>
      <c r="W23" s="262">
        <v>0</v>
      </c>
      <c r="X23" s="263">
        <v>0</v>
      </c>
      <c r="Y23" s="264">
        <v>0</v>
      </c>
      <c r="Z23" s="262">
        <v>0</v>
      </c>
      <c r="AA23" s="265">
        <v>43.827160493827201</v>
      </c>
      <c r="AB23" s="266">
        <v>40</v>
      </c>
      <c r="AC23" s="267">
        <v>48.6111111111111</v>
      </c>
      <c r="AD23" s="266">
        <v>17.901234567901199</v>
      </c>
      <c r="AE23" s="266">
        <v>26.6666666666667</v>
      </c>
      <c r="AF23" s="268">
        <v>6.94444444444445</v>
      </c>
    </row>
    <row r="24" spans="1:32" ht="12" customHeight="1">
      <c r="A24" s="57"/>
      <c r="B24" s="11"/>
      <c r="C24" s="12" t="s">
        <v>13</v>
      </c>
      <c r="D24" s="13"/>
      <c r="E24" s="261">
        <v>306</v>
      </c>
      <c r="F24" s="262">
        <v>149</v>
      </c>
      <c r="G24" s="262">
        <v>157</v>
      </c>
      <c r="H24" s="263">
        <v>60</v>
      </c>
      <c r="I24" s="264">
        <v>69</v>
      </c>
      <c r="J24" s="262">
        <v>15</v>
      </c>
      <c r="K24" s="262">
        <v>34</v>
      </c>
      <c r="L24" s="263">
        <v>9</v>
      </c>
      <c r="M24" s="264">
        <v>0</v>
      </c>
      <c r="N24" s="262">
        <v>6</v>
      </c>
      <c r="O24" s="262">
        <v>3</v>
      </c>
      <c r="P24" s="263">
        <v>58</v>
      </c>
      <c r="Q24" s="264">
        <v>49</v>
      </c>
      <c r="R24" s="262">
        <v>0</v>
      </c>
      <c r="S24" s="262">
        <v>0</v>
      </c>
      <c r="T24" s="263">
        <v>1</v>
      </c>
      <c r="U24" s="264">
        <v>1</v>
      </c>
      <c r="V24" s="262">
        <v>0</v>
      </c>
      <c r="W24" s="262">
        <v>1</v>
      </c>
      <c r="X24" s="263">
        <v>0</v>
      </c>
      <c r="Y24" s="264">
        <v>0</v>
      </c>
      <c r="Z24" s="262">
        <v>0</v>
      </c>
      <c r="AA24" s="265">
        <v>42.156862745098003</v>
      </c>
      <c r="AB24" s="266">
        <v>40.268456375838902</v>
      </c>
      <c r="AC24" s="267">
        <v>43.949044585987302</v>
      </c>
      <c r="AD24" s="266">
        <v>34.967320261437898</v>
      </c>
      <c r="AE24" s="266">
        <v>38.9261744966443</v>
      </c>
      <c r="AF24" s="268">
        <v>31.210191082802499</v>
      </c>
    </row>
    <row r="25" spans="1:32" ht="12" customHeight="1">
      <c r="A25" s="58"/>
      <c r="B25" s="11"/>
      <c r="C25" s="12" t="s">
        <v>14</v>
      </c>
      <c r="D25" s="13"/>
      <c r="E25" s="253">
        <v>244</v>
      </c>
      <c r="F25" s="254">
        <v>143</v>
      </c>
      <c r="G25" s="254">
        <v>101</v>
      </c>
      <c r="H25" s="255">
        <v>61</v>
      </c>
      <c r="I25" s="256">
        <v>70</v>
      </c>
      <c r="J25" s="254">
        <v>21</v>
      </c>
      <c r="K25" s="254">
        <v>16</v>
      </c>
      <c r="L25" s="255">
        <v>1</v>
      </c>
      <c r="M25" s="256">
        <v>0</v>
      </c>
      <c r="N25" s="254">
        <v>3</v>
      </c>
      <c r="O25" s="254">
        <v>0</v>
      </c>
      <c r="P25" s="255">
        <v>56</v>
      </c>
      <c r="Q25" s="256">
        <v>13</v>
      </c>
      <c r="R25" s="254">
        <v>0</v>
      </c>
      <c r="S25" s="254">
        <v>0</v>
      </c>
      <c r="T25" s="255">
        <v>0</v>
      </c>
      <c r="U25" s="256">
        <v>0</v>
      </c>
      <c r="V25" s="254">
        <v>1</v>
      </c>
      <c r="W25" s="254">
        <v>2</v>
      </c>
      <c r="X25" s="255">
        <v>0</v>
      </c>
      <c r="Y25" s="256">
        <v>0</v>
      </c>
      <c r="Z25" s="254">
        <v>0</v>
      </c>
      <c r="AA25" s="257">
        <v>53.688524590163901</v>
      </c>
      <c r="AB25" s="258">
        <v>42.657342657342703</v>
      </c>
      <c r="AC25" s="259">
        <v>69.306930693069305</v>
      </c>
      <c r="AD25" s="258">
        <v>28.278688524590201</v>
      </c>
      <c r="AE25" s="258">
        <v>39.160839160839203</v>
      </c>
      <c r="AF25" s="260">
        <v>12.8712871287129</v>
      </c>
    </row>
    <row r="26" spans="1:32" ht="12" customHeight="1">
      <c r="B26" s="11"/>
      <c r="C26" s="12" t="s">
        <v>15</v>
      </c>
      <c r="D26" s="13"/>
      <c r="E26" s="261">
        <v>90</v>
      </c>
      <c r="F26" s="262">
        <v>57</v>
      </c>
      <c r="G26" s="262">
        <v>33</v>
      </c>
      <c r="H26" s="263">
        <v>6</v>
      </c>
      <c r="I26" s="264">
        <v>3</v>
      </c>
      <c r="J26" s="262">
        <v>16</v>
      </c>
      <c r="K26" s="262">
        <v>9</v>
      </c>
      <c r="L26" s="263">
        <v>1</v>
      </c>
      <c r="M26" s="264">
        <v>0</v>
      </c>
      <c r="N26" s="262">
        <v>0</v>
      </c>
      <c r="O26" s="262">
        <v>0</v>
      </c>
      <c r="P26" s="263">
        <v>33</v>
      </c>
      <c r="Q26" s="264">
        <v>20</v>
      </c>
      <c r="R26" s="262">
        <v>0</v>
      </c>
      <c r="S26" s="262">
        <v>0</v>
      </c>
      <c r="T26" s="263">
        <v>1</v>
      </c>
      <c r="U26" s="264">
        <v>0</v>
      </c>
      <c r="V26" s="262">
        <v>0</v>
      </c>
      <c r="W26" s="262">
        <v>1</v>
      </c>
      <c r="X26" s="263">
        <v>0</v>
      </c>
      <c r="Y26" s="264">
        <v>0</v>
      </c>
      <c r="Z26" s="262">
        <v>0</v>
      </c>
      <c r="AA26" s="265">
        <v>10</v>
      </c>
      <c r="AB26" s="266">
        <v>10.526315789473699</v>
      </c>
      <c r="AC26" s="267">
        <v>9.0909090909090899</v>
      </c>
      <c r="AD26" s="266">
        <v>58.8888888888889</v>
      </c>
      <c r="AE26" s="266">
        <v>57.894736842105303</v>
      </c>
      <c r="AF26" s="268">
        <v>60.606060606060602</v>
      </c>
    </row>
    <row r="27" spans="1:32" ht="12" customHeight="1">
      <c r="A27" s="9"/>
      <c r="B27" s="11"/>
      <c r="C27" s="12" t="s">
        <v>6</v>
      </c>
      <c r="D27" s="13"/>
      <c r="E27" s="261">
        <v>892</v>
      </c>
      <c r="F27" s="262">
        <v>468</v>
      </c>
      <c r="G27" s="262">
        <v>424</v>
      </c>
      <c r="H27" s="263">
        <v>149</v>
      </c>
      <c r="I27" s="264">
        <v>157</v>
      </c>
      <c r="J27" s="262">
        <v>78</v>
      </c>
      <c r="K27" s="262">
        <v>105</v>
      </c>
      <c r="L27" s="263">
        <v>13</v>
      </c>
      <c r="M27" s="264">
        <v>3</v>
      </c>
      <c r="N27" s="262">
        <v>9</v>
      </c>
      <c r="O27" s="262">
        <v>3</v>
      </c>
      <c r="P27" s="263">
        <v>214</v>
      </c>
      <c r="Q27" s="264">
        <v>152</v>
      </c>
      <c r="R27" s="262">
        <v>0</v>
      </c>
      <c r="S27" s="262">
        <v>0</v>
      </c>
      <c r="T27" s="263">
        <v>1</v>
      </c>
      <c r="U27" s="264">
        <v>0</v>
      </c>
      <c r="V27" s="262">
        <v>4</v>
      </c>
      <c r="W27" s="262">
        <v>4</v>
      </c>
      <c r="X27" s="263">
        <v>0</v>
      </c>
      <c r="Y27" s="264">
        <v>0</v>
      </c>
      <c r="Z27" s="262">
        <v>0</v>
      </c>
      <c r="AA27" s="265">
        <v>34.304932735426</v>
      </c>
      <c r="AB27" s="266">
        <v>31.837606837606799</v>
      </c>
      <c r="AC27" s="267">
        <v>37.028301886792498</v>
      </c>
      <c r="AD27" s="266">
        <v>41.031390134529197</v>
      </c>
      <c r="AE27" s="266">
        <v>45.726495726495699</v>
      </c>
      <c r="AF27" s="268">
        <v>35.849056603773597</v>
      </c>
    </row>
    <row r="28" spans="1:32" ht="12" customHeight="1">
      <c r="A28" s="9"/>
      <c r="B28" s="11"/>
      <c r="C28" s="12" t="s">
        <v>199</v>
      </c>
      <c r="D28" s="13"/>
      <c r="E28" s="261">
        <v>434</v>
      </c>
      <c r="F28" s="262">
        <v>216</v>
      </c>
      <c r="G28" s="262">
        <v>218</v>
      </c>
      <c r="H28" s="263">
        <v>99</v>
      </c>
      <c r="I28" s="264">
        <v>118</v>
      </c>
      <c r="J28" s="262">
        <v>44</v>
      </c>
      <c r="K28" s="262">
        <v>42</v>
      </c>
      <c r="L28" s="263">
        <v>0</v>
      </c>
      <c r="M28" s="264">
        <v>1</v>
      </c>
      <c r="N28" s="262">
        <v>2</v>
      </c>
      <c r="O28" s="262">
        <v>5</v>
      </c>
      <c r="P28" s="263">
        <v>58</v>
      </c>
      <c r="Q28" s="264">
        <v>51</v>
      </c>
      <c r="R28" s="262">
        <v>0</v>
      </c>
      <c r="S28" s="262">
        <v>0</v>
      </c>
      <c r="T28" s="263">
        <v>0</v>
      </c>
      <c r="U28" s="264">
        <v>0</v>
      </c>
      <c r="V28" s="262">
        <v>13</v>
      </c>
      <c r="W28" s="262">
        <v>1</v>
      </c>
      <c r="X28" s="263">
        <v>0</v>
      </c>
      <c r="Y28" s="264">
        <v>0</v>
      </c>
      <c r="Z28" s="262">
        <v>3</v>
      </c>
      <c r="AA28" s="265">
        <v>50</v>
      </c>
      <c r="AB28" s="266">
        <v>45.8333333333333</v>
      </c>
      <c r="AC28" s="267">
        <v>54.128440366972498</v>
      </c>
      <c r="AD28" s="266">
        <v>25.806451612903199</v>
      </c>
      <c r="AE28" s="266">
        <v>26.851851851851901</v>
      </c>
      <c r="AF28" s="268">
        <v>24.7706422018349</v>
      </c>
    </row>
    <row r="29" spans="1:32" ht="12" customHeight="1">
      <c r="A29" s="9"/>
      <c r="B29" s="11"/>
      <c r="C29" s="12" t="s">
        <v>16</v>
      </c>
      <c r="D29" s="13"/>
      <c r="E29" s="269">
        <v>50</v>
      </c>
      <c r="F29" s="270">
        <v>30</v>
      </c>
      <c r="G29" s="270">
        <v>20</v>
      </c>
      <c r="H29" s="271">
        <v>3</v>
      </c>
      <c r="I29" s="272">
        <v>0</v>
      </c>
      <c r="J29" s="270">
        <v>10</v>
      </c>
      <c r="K29" s="270">
        <v>7</v>
      </c>
      <c r="L29" s="271">
        <v>0</v>
      </c>
      <c r="M29" s="272">
        <v>0</v>
      </c>
      <c r="N29" s="270">
        <v>2</v>
      </c>
      <c r="O29" s="270">
        <v>0</v>
      </c>
      <c r="P29" s="271">
        <v>15</v>
      </c>
      <c r="Q29" s="272">
        <v>12</v>
      </c>
      <c r="R29" s="270">
        <v>0</v>
      </c>
      <c r="S29" s="270">
        <v>0</v>
      </c>
      <c r="T29" s="271">
        <v>0</v>
      </c>
      <c r="U29" s="272">
        <v>0</v>
      </c>
      <c r="V29" s="270">
        <v>0</v>
      </c>
      <c r="W29" s="270">
        <v>1</v>
      </c>
      <c r="X29" s="271">
        <v>0</v>
      </c>
      <c r="Y29" s="272">
        <v>0</v>
      </c>
      <c r="Z29" s="270">
        <v>0</v>
      </c>
      <c r="AA29" s="281">
        <v>6</v>
      </c>
      <c r="AB29" s="282">
        <v>10</v>
      </c>
      <c r="AC29" s="283">
        <v>0</v>
      </c>
      <c r="AD29" s="282">
        <v>54</v>
      </c>
      <c r="AE29" s="282">
        <v>50</v>
      </c>
      <c r="AF29" s="284">
        <v>60</v>
      </c>
    </row>
    <row r="30" spans="1:32" ht="12" customHeight="1">
      <c r="A30" s="9"/>
      <c r="B30" s="11"/>
      <c r="C30" s="12" t="s">
        <v>17</v>
      </c>
      <c r="D30" s="13"/>
      <c r="E30" s="261">
        <v>47</v>
      </c>
      <c r="F30" s="262">
        <v>21</v>
      </c>
      <c r="G30" s="262">
        <v>26</v>
      </c>
      <c r="H30" s="263">
        <v>8</v>
      </c>
      <c r="I30" s="264">
        <v>8</v>
      </c>
      <c r="J30" s="262">
        <v>1</v>
      </c>
      <c r="K30" s="262">
        <v>11</v>
      </c>
      <c r="L30" s="263">
        <v>0</v>
      </c>
      <c r="M30" s="264">
        <v>0</v>
      </c>
      <c r="N30" s="262">
        <v>0</v>
      </c>
      <c r="O30" s="262">
        <v>0</v>
      </c>
      <c r="P30" s="263">
        <v>12</v>
      </c>
      <c r="Q30" s="264">
        <v>7</v>
      </c>
      <c r="R30" s="262">
        <v>0</v>
      </c>
      <c r="S30" s="262">
        <v>0</v>
      </c>
      <c r="T30" s="263">
        <v>0</v>
      </c>
      <c r="U30" s="264">
        <v>0</v>
      </c>
      <c r="V30" s="262">
        <v>0</v>
      </c>
      <c r="W30" s="262">
        <v>0</v>
      </c>
      <c r="X30" s="263">
        <v>0</v>
      </c>
      <c r="Y30" s="264">
        <v>0</v>
      </c>
      <c r="Z30" s="262">
        <v>0</v>
      </c>
      <c r="AA30" s="285">
        <v>34.042553191489397</v>
      </c>
      <c r="AB30" s="286">
        <v>38.095238095238102</v>
      </c>
      <c r="AC30" s="287">
        <v>30.769230769230798</v>
      </c>
      <c r="AD30" s="286">
        <v>40.425531914893597</v>
      </c>
      <c r="AE30" s="286">
        <v>57.142857142857103</v>
      </c>
      <c r="AF30" s="288">
        <v>26.923076923076898</v>
      </c>
    </row>
    <row r="31" spans="1:32" ht="12" customHeight="1">
      <c r="A31" s="9"/>
      <c r="B31" s="11"/>
      <c r="C31" s="12" t="s">
        <v>18</v>
      </c>
      <c r="D31" s="13"/>
      <c r="E31" s="261">
        <v>58</v>
      </c>
      <c r="F31" s="262">
        <v>32</v>
      </c>
      <c r="G31" s="262">
        <v>26</v>
      </c>
      <c r="H31" s="263">
        <v>4</v>
      </c>
      <c r="I31" s="264">
        <v>5</v>
      </c>
      <c r="J31" s="262">
        <v>0</v>
      </c>
      <c r="K31" s="262">
        <v>0</v>
      </c>
      <c r="L31" s="263">
        <v>10</v>
      </c>
      <c r="M31" s="264">
        <v>9</v>
      </c>
      <c r="N31" s="262">
        <v>0</v>
      </c>
      <c r="O31" s="262">
        <v>0</v>
      </c>
      <c r="P31" s="263">
        <v>17</v>
      </c>
      <c r="Q31" s="264">
        <v>12</v>
      </c>
      <c r="R31" s="262">
        <v>0</v>
      </c>
      <c r="S31" s="262">
        <v>0</v>
      </c>
      <c r="T31" s="263">
        <v>1</v>
      </c>
      <c r="U31" s="264">
        <v>0</v>
      </c>
      <c r="V31" s="262">
        <v>0</v>
      </c>
      <c r="W31" s="262">
        <v>0</v>
      </c>
      <c r="X31" s="263">
        <v>0</v>
      </c>
      <c r="Y31" s="264">
        <v>0</v>
      </c>
      <c r="Z31" s="262">
        <v>0</v>
      </c>
      <c r="AA31" s="285">
        <v>15.517241379310301</v>
      </c>
      <c r="AB31" s="286">
        <v>12.5</v>
      </c>
      <c r="AC31" s="287">
        <v>19.230769230769202</v>
      </c>
      <c r="AD31" s="286">
        <v>50</v>
      </c>
      <c r="AE31" s="286">
        <v>53.125</v>
      </c>
      <c r="AF31" s="288">
        <v>46.153846153846203</v>
      </c>
    </row>
    <row r="32" spans="1:32" ht="12" customHeight="1">
      <c r="A32" s="9"/>
      <c r="B32" s="11"/>
      <c r="C32" s="12" t="s">
        <v>19</v>
      </c>
      <c r="D32" s="13"/>
      <c r="E32" s="261">
        <v>165</v>
      </c>
      <c r="F32" s="262">
        <v>90</v>
      </c>
      <c r="G32" s="262">
        <v>75</v>
      </c>
      <c r="H32" s="263">
        <v>5</v>
      </c>
      <c r="I32" s="264">
        <v>4</v>
      </c>
      <c r="J32" s="262">
        <v>31</v>
      </c>
      <c r="K32" s="262">
        <v>28</v>
      </c>
      <c r="L32" s="263">
        <v>0</v>
      </c>
      <c r="M32" s="264">
        <v>0</v>
      </c>
      <c r="N32" s="262">
        <v>1</v>
      </c>
      <c r="O32" s="262">
        <v>0</v>
      </c>
      <c r="P32" s="263">
        <v>52</v>
      </c>
      <c r="Q32" s="264">
        <v>41</v>
      </c>
      <c r="R32" s="262">
        <v>0</v>
      </c>
      <c r="S32" s="262">
        <v>0</v>
      </c>
      <c r="T32" s="263">
        <v>0</v>
      </c>
      <c r="U32" s="264">
        <v>0</v>
      </c>
      <c r="V32" s="262">
        <v>1</v>
      </c>
      <c r="W32" s="262">
        <v>2</v>
      </c>
      <c r="X32" s="263">
        <v>0</v>
      </c>
      <c r="Y32" s="264">
        <v>0</v>
      </c>
      <c r="Z32" s="262">
        <v>1</v>
      </c>
      <c r="AA32" s="285">
        <v>5.4545454545454497</v>
      </c>
      <c r="AB32" s="286">
        <v>5.5555555555555598</v>
      </c>
      <c r="AC32" s="287">
        <v>5.3333333333333304</v>
      </c>
      <c r="AD32" s="286">
        <v>56.969696969696997</v>
      </c>
      <c r="AE32" s="286">
        <v>57.7777777777778</v>
      </c>
      <c r="AF32" s="288">
        <v>56</v>
      </c>
    </row>
    <row r="33" spans="1:32" ht="12" customHeight="1">
      <c r="A33" s="9"/>
      <c r="B33" s="11"/>
      <c r="C33" s="12" t="s">
        <v>20</v>
      </c>
      <c r="D33" s="13"/>
      <c r="E33" s="261">
        <v>272</v>
      </c>
      <c r="F33" s="262">
        <v>129</v>
      </c>
      <c r="G33" s="262">
        <v>143</v>
      </c>
      <c r="H33" s="263">
        <v>94</v>
      </c>
      <c r="I33" s="264">
        <v>103</v>
      </c>
      <c r="J33" s="262">
        <v>18</v>
      </c>
      <c r="K33" s="262">
        <v>23</v>
      </c>
      <c r="L33" s="263">
        <v>0</v>
      </c>
      <c r="M33" s="264">
        <v>0</v>
      </c>
      <c r="N33" s="262">
        <v>1</v>
      </c>
      <c r="O33" s="262">
        <v>4</v>
      </c>
      <c r="P33" s="263">
        <v>9</v>
      </c>
      <c r="Q33" s="264">
        <v>7</v>
      </c>
      <c r="R33" s="262">
        <v>0</v>
      </c>
      <c r="S33" s="262">
        <v>0</v>
      </c>
      <c r="T33" s="263">
        <v>0</v>
      </c>
      <c r="U33" s="264">
        <v>0</v>
      </c>
      <c r="V33" s="262">
        <v>7</v>
      </c>
      <c r="W33" s="262">
        <v>6</v>
      </c>
      <c r="X33" s="263">
        <v>0</v>
      </c>
      <c r="Y33" s="264">
        <v>0</v>
      </c>
      <c r="Z33" s="262">
        <v>0</v>
      </c>
      <c r="AA33" s="285">
        <v>72.426470588235304</v>
      </c>
      <c r="AB33" s="286">
        <v>72.868217054263596</v>
      </c>
      <c r="AC33" s="287">
        <v>72.027972027971998</v>
      </c>
      <c r="AD33" s="286">
        <v>5.8823529411764701</v>
      </c>
      <c r="AE33" s="286">
        <v>6.9767441860465098</v>
      </c>
      <c r="AF33" s="288">
        <v>4.8951048951049003</v>
      </c>
    </row>
    <row r="34" spans="1:32" ht="12" customHeight="1">
      <c r="A34" s="9"/>
      <c r="B34" s="11"/>
      <c r="C34" s="12" t="s">
        <v>21</v>
      </c>
      <c r="D34" s="13"/>
      <c r="E34" s="261">
        <v>34</v>
      </c>
      <c r="F34" s="262">
        <v>15</v>
      </c>
      <c r="G34" s="262">
        <v>19</v>
      </c>
      <c r="H34" s="263">
        <v>4</v>
      </c>
      <c r="I34" s="264">
        <v>5</v>
      </c>
      <c r="J34" s="262">
        <v>5</v>
      </c>
      <c r="K34" s="262">
        <v>8</v>
      </c>
      <c r="L34" s="263">
        <v>1</v>
      </c>
      <c r="M34" s="264">
        <v>0</v>
      </c>
      <c r="N34" s="262">
        <v>1</v>
      </c>
      <c r="O34" s="262">
        <v>0</v>
      </c>
      <c r="P34" s="263">
        <v>4</v>
      </c>
      <c r="Q34" s="264">
        <v>6</v>
      </c>
      <c r="R34" s="262">
        <v>0</v>
      </c>
      <c r="S34" s="262">
        <v>0</v>
      </c>
      <c r="T34" s="263">
        <v>0</v>
      </c>
      <c r="U34" s="264">
        <v>0</v>
      </c>
      <c r="V34" s="262">
        <v>0</v>
      </c>
      <c r="W34" s="262">
        <v>0</v>
      </c>
      <c r="X34" s="263">
        <v>0</v>
      </c>
      <c r="Y34" s="264">
        <v>0</v>
      </c>
      <c r="Z34" s="262">
        <v>0</v>
      </c>
      <c r="AA34" s="285">
        <v>26.470588235294102</v>
      </c>
      <c r="AB34" s="286">
        <v>26.6666666666667</v>
      </c>
      <c r="AC34" s="287">
        <v>26.315789473684202</v>
      </c>
      <c r="AD34" s="286">
        <v>29.411764705882401</v>
      </c>
      <c r="AE34" s="286">
        <v>26.6666666666667</v>
      </c>
      <c r="AF34" s="288">
        <v>31.578947368421101</v>
      </c>
    </row>
    <row r="35" spans="1:32" ht="12" customHeight="1">
      <c r="A35" s="9"/>
      <c r="B35" s="11"/>
      <c r="C35" s="12" t="s">
        <v>23</v>
      </c>
      <c r="D35" s="13"/>
      <c r="E35" s="253">
        <v>116</v>
      </c>
      <c r="F35" s="254">
        <v>48</v>
      </c>
      <c r="G35" s="254">
        <v>68</v>
      </c>
      <c r="H35" s="255">
        <v>46</v>
      </c>
      <c r="I35" s="256">
        <v>59</v>
      </c>
      <c r="J35" s="254">
        <v>1</v>
      </c>
      <c r="K35" s="254">
        <v>8</v>
      </c>
      <c r="L35" s="255">
        <v>0</v>
      </c>
      <c r="M35" s="256">
        <v>0</v>
      </c>
      <c r="N35" s="254">
        <v>0</v>
      </c>
      <c r="O35" s="254">
        <v>0</v>
      </c>
      <c r="P35" s="255">
        <v>0</v>
      </c>
      <c r="Q35" s="256">
        <v>1</v>
      </c>
      <c r="R35" s="254">
        <v>0</v>
      </c>
      <c r="S35" s="254">
        <v>0</v>
      </c>
      <c r="T35" s="255">
        <v>0</v>
      </c>
      <c r="U35" s="256">
        <v>0</v>
      </c>
      <c r="V35" s="254">
        <v>0</v>
      </c>
      <c r="W35" s="254">
        <v>0</v>
      </c>
      <c r="X35" s="255">
        <v>1</v>
      </c>
      <c r="Y35" s="256">
        <v>0</v>
      </c>
      <c r="Z35" s="254">
        <v>0</v>
      </c>
      <c r="AA35" s="289">
        <v>90.517241379310406</v>
      </c>
      <c r="AB35" s="290">
        <v>95.8333333333333</v>
      </c>
      <c r="AC35" s="291">
        <v>86.764705882352999</v>
      </c>
      <c r="AD35" s="290">
        <v>0.86206896551724099</v>
      </c>
      <c r="AE35" s="290">
        <v>0</v>
      </c>
      <c r="AF35" s="292">
        <v>1.47058823529412</v>
      </c>
    </row>
    <row r="36" spans="1:32" ht="12" customHeight="1">
      <c r="A36" s="9"/>
      <c r="B36" s="11"/>
      <c r="C36" s="12" t="s">
        <v>24</v>
      </c>
      <c r="D36" s="13"/>
      <c r="E36" s="261">
        <v>31</v>
      </c>
      <c r="F36" s="262">
        <v>21</v>
      </c>
      <c r="G36" s="262">
        <v>10</v>
      </c>
      <c r="H36" s="263">
        <v>4</v>
      </c>
      <c r="I36" s="264">
        <v>0</v>
      </c>
      <c r="J36" s="262">
        <v>10</v>
      </c>
      <c r="K36" s="262">
        <v>6</v>
      </c>
      <c r="L36" s="263">
        <v>0</v>
      </c>
      <c r="M36" s="264">
        <v>0</v>
      </c>
      <c r="N36" s="262">
        <v>0</v>
      </c>
      <c r="O36" s="262">
        <v>0</v>
      </c>
      <c r="P36" s="263">
        <v>7</v>
      </c>
      <c r="Q36" s="264">
        <v>4</v>
      </c>
      <c r="R36" s="262">
        <v>0</v>
      </c>
      <c r="S36" s="262">
        <v>0</v>
      </c>
      <c r="T36" s="263">
        <v>0</v>
      </c>
      <c r="U36" s="264">
        <v>0</v>
      </c>
      <c r="V36" s="262">
        <v>0</v>
      </c>
      <c r="W36" s="262">
        <v>0</v>
      </c>
      <c r="X36" s="263">
        <v>0</v>
      </c>
      <c r="Y36" s="264">
        <v>0</v>
      </c>
      <c r="Z36" s="262">
        <v>0</v>
      </c>
      <c r="AA36" s="285">
        <v>12.9032258064516</v>
      </c>
      <c r="AB36" s="286">
        <v>19.047619047619101</v>
      </c>
      <c r="AC36" s="287">
        <v>0</v>
      </c>
      <c r="AD36" s="286">
        <v>35.4838709677419</v>
      </c>
      <c r="AE36" s="286">
        <v>33.3333333333333</v>
      </c>
      <c r="AF36" s="288">
        <v>40</v>
      </c>
    </row>
    <row r="37" spans="1:32" ht="12" customHeight="1">
      <c r="A37" s="9"/>
      <c r="B37" s="11"/>
      <c r="C37" s="12" t="s">
        <v>25</v>
      </c>
      <c r="D37" s="13"/>
      <c r="E37" s="261">
        <v>70</v>
      </c>
      <c r="F37" s="262">
        <v>35</v>
      </c>
      <c r="G37" s="262">
        <v>35</v>
      </c>
      <c r="H37" s="263">
        <v>6</v>
      </c>
      <c r="I37" s="264">
        <v>11</v>
      </c>
      <c r="J37" s="262">
        <v>4</v>
      </c>
      <c r="K37" s="262">
        <v>13</v>
      </c>
      <c r="L37" s="263">
        <v>0</v>
      </c>
      <c r="M37" s="264">
        <v>0</v>
      </c>
      <c r="N37" s="262">
        <v>3</v>
      </c>
      <c r="O37" s="262">
        <v>1</v>
      </c>
      <c r="P37" s="263">
        <v>22</v>
      </c>
      <c r="Q37" s="264">
        <v>10</v>
      </c>
      <c r="R37" s="262">
        <v>0</v>
      </c>
      <c r="S37" s="262">
        <v>0</v>
      </c>
      <c r="T37" s="263">
        <v>0</v>
      </c>
      <c r="U37" s="264">
        <v>0</v>
      </c>
      <c r="V37" s="262">
        <v>0</v>
      </c>
      <c r="W37" s="262">
        <v>0</v>
      </c>
      <c r="X37" s="263">
        <v>0</v>
      </c>
      <c r="Y37" s="264">
        <v>0</v>
      </c>
      <c r="Z37" s="262">
        <v>0</v>
      </c>
      <c r="AA37" s="285">
        <v>24.285714285714299</v>
      </c>
      <c r="AB37" s="286">
        <v>17.1428571428571</v>
      </c>
      <c r="AC37" s="287">
        <v>31.428571428571399</v>
      </c>
      <c r="AD37" s="286">
        <v>45.714285714285701</v>
      </c>
      <c r="AE37" s="286">
        <v>62.857142857142897</v>
      </c>
      <c r="AF37" s="288">
        <v>28.571428571428601</v>
      </c>
    </row>
    <row r="38" spans="1:32" ht="12" customHeight="1">
      <c r="A38" s="9"/>
      <c r="B38" s="11"/>
      <c r="C38" s="12" t="s">
        <v>89</v>
      </c>
      <c r="D38" s="13"/>
      <c r="E38" s="261">
        <v>49</v>
      </c>
      <c r="F38" s="262">
        <v>25</v>
      </c>
      <c r="G38" s="262">
        <v>24</v>
      </c>
      <c r="H38" s="263">
        <v>8</v>
      </c>
      <c r="I38" s="264">
        <v>6</v>
      </c>
      <c r="J38" s="262">
        <v>8</v>
      </c>
      <c r="K38" s="262">
        <v>11</v>
      </c>
      <c r="L38" s="263">
        <v>0</v>
      </c>
      <c r="M38" s="264">
        <v>0</v>
      </c>
      <c r="N38" s="262">
        <v>1</v>
      </c>
      <c r="O38" s="262">
        <v>0</v>
      </c>
      <c r="P38" s="263">
        <v>8</v>
      </c>
      <c r="Q38" s="264">
        <v>7</v>
      </c>
      <c r="R38" s="262">
        <v>0</v>
      </c>
      <c r="S38" s="262">
        <v>0</v>
      </c>
      <c r="T38" s="263">
        <v>0</v>
      </c>
      <c r="U38" s="264">
        <v>0</v>
      </c>
      <c r="V38" s="262">
        <v>0</v>
      </c>
      <c r="W38" s="262">
        <v>0</v>
      </c>
      <c r="X38" s="263">
        <v>0</v>
      </c>
      <c r="Y38" s="264">
        <v>0</v>
      </c>
      <c r="Z38" s="262">
        <v>0</v>
      </c>
      <c r="AA38" s="285">
        <v>28.571428571428601</v>
      </c>
      <c r="AB38" s="286">
        <v>32</v>
      </c>
      <c r="AC38" s="287">
        <v>25</v>
      </c>
      <c r="AD38" s="286">
        <v>30.612244897959201</v>
      </c>
      <c r="AE38" s="286">
        <v>32</v>
      </c>
      <c r="AF38" s="288">
        <v>29.1666666666667</v>
      </c>
    </row>
    <row r="39" spans="1:32" ht="12" customHeight="1">
      <c r="A39" s="9"/>
      <c r="B39" s="11"/>
      <c r="C39" s="12" t="s">
        <v>26</v>
      </c>
      <c r="D39" s="13"/>
      <c r="E39" s="269">
        <v>59</v>
      </c>
      <c r="F39" s="270">
        <v>29</v>
      </c>
      <c r="G39" s="270">
        <v>30</v>
      </c>
      <c r="H39" s="271">
        <v>3</v>
      </c>
      <c r="I39" s="272">
        <v>7</v>
      </c>
      <c r="J39" s="270">
        <v>8</v>
      </c>
      <c r="K39" s="270">
        <v>9</v>
      </c>
      <c r="L39" s="271">
        <v>0</v>
      </c>
      <c r="M39" s="272">
        <v>0</v>
      </c>
      <c r="N39" s="270">
        <v>1</v>
      </c>
      <c r="O39" s="270">
        <v>1</v>
      </c>
      <c r="P39" s="271">
        <v>17</v>
      </c>
      <c r="Q39" s="272">
        <v>13</v>
      </c>
      <c r="R39" s="270">
        <v>0</v>
      </c>
      <c r="S39" s="270">
        <v>0</v>
      </c>
      <c r="T39" s="271">
        <v>0</v>
      </c>
      <c r="U39" s="272">
        <v>0</v>
      </c>
      <c r="V39" s="270">
        <v>0</v>
      </c>
      <c r="W39" s="270">
        <v>0</v>
      </c>
      <c r="X39" s="271">
        <v>0</v>
      </c>
      <c r="Y39" s="272">
        <v>0</v>
      </c>
      <c r="Z39" s="270">
        <v>0</v>
      </c>
      <c r="AA39" s="281">
        <v>16.9491525423729</v>
      </c>
      <c r="AB39" s="282">
        <v>10.3448275862069</v>
      </c>
      <c r="AC39" s="283">
        <v>23.3333333333333</v>
      </c>
      <c r="AD39" s="282">
        <v>50.8474576271187</v>
      </c>
      <c r="AE39" s="282">
        <v>58.620689655172399</v>
      </c>
      <c r="AF39" s="284">
        <v>43.3333333333333</v>
      </c>
    </row>
    <row r="40" spans="1:32" ht="12" customHeight="1">
      <c r="A40" s="9"/>
      <c r="B40" s="11"/>
      <c r="C40" s="12" t="s">
        <v>29</v>
      </c>
      <c r="D40" s="13"/>
      <c r="E40" s="261">
        <v>57</v>
      </c>
      <c r="F40" s="262">
        <v>32</v>
      </c>
      <c r="G40" s="262">
        <v>25</v>
      </c>
      <c r="H40" s="263">
        <v>13</v>
      </c>
      <c r="I40" s="264">
        <v>12</v>
      </c>
      <c r="J40" s="262">
        <v>12</v>
      </c>
      <c r="K40" s="262">
        <v>9</v>
      </c>
      <c r="L40" s="263">
        <v>0</v>
      </c>
      <c r="M40" s="264">
        <v>0</v>
      </c>
      <c r="N40" s="262">
        <v>0</v>
      </c>
      <c r="O40" s="262">
        <v>0</v>
      </c>
      <c r="P40" s="263">
        <v>7</v>
      </c>
      <c r="Q40" s="264">
        <v>3</v>
      </c>
      <c r="R40" s="262">
        <v>0</v>
      </c>
      <c r="S40" s="262">
        <v>0</v>
      </c>
      <c r="T40" s="263">
        <v>0</v>
      </c>
      <c r="U40" s="264">
        <v>0</v>
      </c>
      <c r="V40" s="262">
        <v>0</v>
      </c>
      <c r="W40" s="262">
        <v>1</v>
      </c>
      <c r="X40" s="263">
        <v>0</v>
      </c>
      <c r="Y40" s="264">
        <v>0</v>
      </c>
      <c r="Z40" s="262">
        <v>0</v>
      </c>
      <c r="AA40" s="285">
        <v>43.859649122806999</v>
      </c>
      <c r="AB40" s="286">
        <v>40.625</v>
      </c>
      <c r="AC40" s="287">
        <v>48</v>
      </c>
      <c r="AD40" s="286">
        <v>17.543859649122801</v>
      </c>
      <c r="AE40" s="286">
        <v>21.875</v>
      </c>
      <c r="AF40" s="288">
        <v>12</v>
      </c>
    </row>
    <row r="41" spans="1:32" ht="12" customHeight="1">
      <c r="A41" s="9"/>
      <c r="B41" s="11"/>
      <c r="C41" s="12" t="s">
        <v>31</v>
      </c>
      <c r="D41" s="13"/>
      <c r="E41" s="261">
        <v>43</v>
      </c>
      <c r="F41" s="262">
        <v>38</v>
      </c>
      <c r="G41" s="262">
        <v>5</v>
      </c>
      <c r="H41" s="263">
        <v>3</v>
      </c>
      <c r="I41" s="264">
        <v>0</v>
      </c>
      <c r="J41" s="262">
        <v>4</v>
      </c>
      <c r="K41" s="262">
        <v>0</v>
      </c>
      <c r="L41" s="263">
        <v>0</v>
      </c>
      <c r="M41" s="264">
        <v>0</v>
      </c>
      <c r="N41" s="262">
        <v>1</v>
      </c>
      <c r="O41" s="262">
        <v>0</v>
      </c>
      <c r="P41" s="263">
        <v>29</v>
      </c>
      <c r="Q41" s="264">
        <v>5</v>
      </c>
      <c r="R41" s="262">
        <v>0</v>
      </c>
      <c r="S41" s="262">
        <v>0</v>
      </c>
      <c r="T41" s="263">
        <v>0</v>
      </c>
      <c r="U41" s="264">
        <v>0</v>
      </c>
      <c r="V41" s="262">
        <v>1</v>
      </c>
      <c r="W41" s="262">
        <v>0</v>
      </c>
      <c r="X41" s="263">
        <v>0</v>
      </c>
      <c r="Y41" s="264">
        <v>0</v>
      </c>
      <c r="Z41" s="262">
        <v>0</v>
      </c>
      <c r="AA41" s="285">
        <v>6.9767441860465098</v>
      </c>
      <c r="AB41" s="286">
        <v>7.8947368421052602</v>
      </c>
      <c r="AC41" s="287">
        <v>0</v>
      </c>
      <c r="AD41" s="286">
        <v>79.069767441860506</v>
      </c>
      <c r="AE41" s="286">
        <v>76.315789473684205</v>
      </c>
      <c r="AF41" s="288">
        <v>100</v>
      </c>
    </row>
    <row r="42" spans="1:32" ht="10.5" customHeight="1">
      <c r="B42" s="11"/>
      <c r="C42" s="12" t="s">
        <v>32</v>
      </c>
      <c r="D42" s="13"/>
      <c r="E42" s="261">
        <v>25</v>
      </c>
      <c r="F42" s="262">
        <v>13</v>
      </c>
      <c r="G42" s="262">
        <v>12</v>
      </c>
      <c r="H42" s="263">
        <v>1</v>
      </c>
      <c r="I42" s="264">
        <v>6</v>
      </c>
      <c r="J42" s="262">
        <v>2</v>
      </c>
      <c r="K42" s="262">
        <v>6</v>
      </c>
      <c r="L42" s="263">
        <v>0</v>
      </c>
      <c r="M42" s="264">
        <v>0</v>
      </c>
      <c r="N42" s="262">
        <v>1</v>
      </c>
      <c r="O42" s="262">
        <v>0</v>
      </c>
      <c r="P42" s="263">
        <v>9</v>
      </c>
      <c r="Q42" s="264">
        <v>0</v>
      </c>
      <c r="R42" s="262">
        <v>0</v>
      </c>
      <c r="S42" s="262">
        <v>0</v>
      </c>
      <c r="T42" s="263">
        <v>0</v>
      </c>
      <c r="U42" s="264">
        <v>0</v>
      </c>
      <c r="V42" s="262">
        <v>0</v>
      </c>
      <c r="W42" s="262">
        <v>0</v>
      </c>
      <c r="X42" s="263">
        <v>0</v>
      </c>
      <c r="Y42" s="264">
        <v>0</v>
      </c>
      <c r="Z42" s="262">
        <v>0</v>
      </c>
      <c r="AA42" s="285">
        <v>28</v>
      </c>
      <c r="AB42" s="286">
        <v>7.6923076923076898</v>
      </c>
      <c r="AC42" s="287">
        <v>50</v>
      </c>
      <c r="AD42" s="286">
        <v>36</v>
      </c>
      <c r="AE42" s="286">
        <v>69.230769230769198</v>
      </c>
      <c r="AF42" s="288">
        <v>0</v>
      </c>
    </row>
    <row r="43" spans="1:32" ht="10.5" customHeight="1">
      <c r="B43" s="206"/>
      <c r="C43" s="25" t="s">
        <v>30</v>
      </c>
      <c r="D43" s="33"/>
      <c r="E43" s="261">
        <v>127</v>
      </c>
      <c r="F43" s="262">
        <v>66</v>
      </c>
      <c r="G43" s="262">
        <v>61</v>
      </c>
      <c r="H43" s="263">
        <v>10</v>
      </c>
      <c r="I43" s="264">
        <v>8</v>
      </c>
      <c r="J43" s="262">
        <v>13</v>
      </c>
      <c r="K43" s="262">
        <v>11</v>
      </c>
      <c r="L43" s="263">
        <v>0</v>
      </c>
      <c r="M43" s="264">
        <v>1</v>
      </c>
      <c r="N43" s="262">
        <v>0</v>
      </c>
      <c r="O43" s="262">
        <v>0</v>
      </c>
      <c r="P43" s="263">
        <v>42</v>
      </c>
      <c r="Q43" s="264">
        <v>40</v>
      </c>
      <c r="R43" s="262">
        <v>0</v>
      </c>
      <c r="S43" s="262">
        <v>0</v>
      </c>
      <c r="T43" s="263">
        <v>0</v>
      </c>
      <c r="U43" s="264">
        <v>0</v>
      </c>
      <c r="V43" s="262">
        <v>1</v>
      </c>
      <c r="W43" s="262">
        <v>1</v>
      </c>
      <c r="X43" s="263">
        <v>0</v>
      </c>
      <c r="Y43" s="264">
        <v>0</v>
      </c>
      <c r="Z43" s="262">
        <v>0</v>
      </c>
      <c r="AA43" s="285">
        <v>14.1732283464567</v>
      </c>
      <c r="AB43" s="286">
        <v>15.1515151515152</v>
      </c>
      <c r="AC43" s="287">
        <v>13.1147540983607</v>
      </c>
      <c r="AD43" s="286">
        <v>64.566929133858295</v>
      </c>
      <c r="AE43" s="286">
        <v>63.636363636363598</v>
      </c>
      <c r="AF43" s="288">
        <v>65.573770491803302</v>
      </c>
    </row>
    <row r="44" spans="1:32" ht="10.5" customHeight="1">
      <c r="B44" s="29"/>
      <c r="C44" s="30" t="s">
        <v>33</v>
      </c>
      <c r="D44" s="31"/>
      <c r="E44" s="277">
        <v>105</v>
      </c>
      <c r="F44" s="278">
        <v>36</v>
      </c>
      <c r="G44" s="278">
        <v>69</v>
      </c>
      <c r="H44" s="279">
        <v>2</v>
      </c>
      <c r="I44" s="280">
        <v>10</v>
      </c>
      <c r="J44" s="278">
        <v>22</v>
      </c>
      <c r="K44" s="278">
        <v>30</v>
      </c>
      <c r="L44" s="279">
        <v>0</v>
      </c>
      <c r="M44" s="280">
        <v>1</v>
      </c>
      <c r="N44" s="278">
        <v>0</v>
      </c>
      <c r="O44" s="278">
        <v>0</v>
      </c>
      <c r="P44" s="279">
        <v>11</v>
      </c>
      <c r="Q44" s="280">
        <v>26</v>
      </c>
      <c r="R44" s="278">
        <v>0</v>
      </c>
      <c r="S44" s="278">
        <v>0</v>
      </c>
      <c r="T44" s="279">
        <v>0</v>
      </c>
      <c r="U44" s="280">
        <v>0</v>
      </c>
      <c r="V44" s="278">
        <v>1</v>
      </c>
      <c r="W44" s="278">
        <v>2</v>
      </c>
      <c r="X44" s="279">
        <v>0</v>
      </c>
      <c r="Y44" s="280">
        <v>0</v>
      </c>
      <c r="Z44" s="278">
        <v>0</v>
      </c>
      <c r="AA44" s="293">
        <v>11.4285714285714</v>
      </c>
      <c r="AB44" s="294">
        <v>5.5555555555555598</v>
      </c>
      <c r="AC44" s="295">
        <v>14.492753623188401</v>
      </c>
      <c r="AD44" s="294">
        <v>35.238095238095198</v>
      </c>
      <c r="AE44" s="294">
        <v>30.5555555555556</v>
      </c>
      <c r="AF44" s="296">
        <v>37.681159420289902</v>
      </c>
    </row>
    <row r="45" spans="1:32" ht="11.25">
      <c r="I45" s="201"/>
      <c r="L45" s="201"/>
      <c r="S45" s="201"/>
      <c r="T45" s="201"/>
      <c r="U45" s="201"/>
      <c r="X45" s="201"/>
      <c r="Y45" s="201"/>
      <c r="Z45" s="201"/>
      <c r="AB45" s="202"/>
    </row>
    <row r="46" spans="1:32" ht="11.25">
      <c r="L46" s="201"/>
      <c r="S46" s="201"/>
      <c r="T46" s="201"/>
      <c r="U46" s="201"/>
      <c r="X46" s="201"/>
      <c r="Y46" s="201"/>
      <c r="Z46" s="201"/>
    </row>
    <row r="47" spans="1:32" ht="11.25">
      <c r="L47" s="201"/>
      <c r="S47" s="201"/>
      <c r="T47" s="201"/>
      <c r="U47" s="201"/>
      <c r="X47" s="201"/>
      <c r="Z47" s="201"/>
    </row>
    <row r="48" spans="1:32" ht="11.25">
      <c r="T48" s="201"/>
      <c r="X48" s="201"/>
    </row>
  </sheetData>
  <mergeCells count="53">
    <mergeCell ref="AC10:AC11"/>
    <mergeCell ref="AD10:AD11"/>
    <mergeCell ref="AE10:AE11"/>
    <mergeCell ref="AF10:AF11"/>
    <mergeCell ref="Y10:Y11"/>
    <mergeCell ref="Z6:Z11"/>
    <mergeCell ref="X4:Y9"/>
    <mergeCell ref="R10:R11"/>
    <mergeCell ref="S10:S11"/>
    <mergeCell ref="P4:S7"/>
    <mergeCell ref="AA10:AA11"/>
    <mergeCell ref="AB10:AB11"/>
    <mergeCell ref="T10:T11"/>
    <mergeCell ref="W10:W11"/>
    <mergeCell ref="X10:X11"/>
    <mergeCell ref="T4:U9"/>
    <mergeCell ref="V4:W9"/>
    <mergeCell ref="P8:Q9"/>
    <mergeCell ref="P10:P11"/>
    <mergeCell ref="Q10:Q11"/>
    <mergeCell ref="U10:U11"/>
    <mergeCell ref="V10:V11"/>
    <mergeCell ref="L10:L11"/>
    <mergeCell ref="N5:O9"/>
    <mergeCell ref="E6:G9"/>
    <mergeCell ref="K10:K11"/>
    <mergeCell ref="G10:G11"/>
    <mergeCell ref="H10:H11"/>
    <mergeCell ref="J10:J11"/>
    <mergeCell ref="I10:I11"/>
    <mergeCell ref="H5:I9"/>
    <mergeCell ref="J5:K9"/>
    <mergeCell ref="L5:M9"/>
    <mergeCell ref="M10:M11"/>
    <mergeCell ref="N10:N11"/>
    <mergeCell ref="O10:O11"/>
    <mergeCell ref="B2:AF2"/>
    <mergeCell ref="C4:D4"/>
    <mergeCell ref="L4:M4"/>
    <mergeCell ref="J4:K4"/>
    <mergeCell ref="H4:I4"/>
    <mergeCell ref="B3:G3"/>
    <mergeCell ref="E4:G5"/>
    <mergeCell ref="AA4:AC9"/>
    <mergeCell ref="AD4:AF9"/>
    <mergeCell ref="R8:S9"/>
    <mergeCell ref="Z4:Z5"/>
    <mergeCell ref="N4:O4"/>
    <mergeCell ref="B12:C12"/>
    <mergeCell ref="B11:C11"/>
    <mergeCell ref="E10:E11"/>
    <mergeCell ref="F10:F11"/>
    <mergeCell ref="B10:C10"/>
  </mergeCells>
  <phoneticPr fontId="2"/>
  <pageMargins left="0.19685039370078741" right="0.19685039370078741" top="0.62992125984251968" bottom="0.27559055118110237" header="0.51181102362204722" footer="0.23622047244094491"/>
  <pageSetup paperSize="9" scale="9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I16"/>
  <sheetViews>
    <sheetView showZeros="0" zoomScaleNormal="100" workbookViewId="0">
      <selection activeCell="U36" sqref="U36"/>
    </sheetView>
  </sheetViews>
  <sheetFormatPr defaultRowHeight="13.5"/>
  <cols>
    <col min="1" max="2" width="3.625" style="4" customWidth="1"/>
    <col min="3" max="3" width="3.75" style="4" customWidth="1"/>
    <col min="4" max="4" width="20.625" style="4" customWidth="1"/>
    <col min="5" max="9" width="7.625" style="4" customWidth="1"/>
    <col min="10" max="16384" width="9" style="4"/>
  </cols>
  <sheetData>
    <row r="1" spans="1:9" s="3" customFormat="1" ht="18" customHeight="1">
      <c r="A1" s="9"/>
      <c r="B1" s="9"/>
      <c r="C1" s="16" t="s">
        <v>85</v>
      </c>
      <c r="D1" s="14"/>
      <c r="E1" s="14"/>
      <c r="F1" s="14"/>
      <c r="G1" s="14"/>
      <c r="H1" s="14"/>
      <c r="I1" s="14"/>
    </row>
    <row r="2" spans="1:9" s="3" customFormat="1" ht="15.75" customHeight="1">
      <c r="A2" s="328" t="s">
        <v>240</v>
      </c>
      <c r="B2" s="328"/>
      <c r="C2" s="328"/>
      <c r="D2" s="328"/>
      <c r="E2" s="328"/>
      <c r="F2" s="328"/>
      <c r="G2" s="328"/>
      <c r="H2" s="328"/>
      <c r="I2" s="328"/>
    </row>
    <row r="3" spans="1:9" s="3" customFormat="1" ht="27" customHeight="1">
      <c r="A3" s="9"/>
      <c r="B3" s="9"/>
      <c r="C3" s="39"/>
      <c r="D3" s="14"/>
      <c r="E3" s="14"/>
      <c r="F3" s="14"/>
      <c r="G3" s="14"/>
      <c r="I3" s="40" t="s">
        <v>150</v>
      </c>
    </row>
    <row r="4" spans="1:9" ht="24" customHeight="1">
      <c r="A4" s="9"/>
      <c r="B4" s="9"/>
      <c r="C4" s="411" t="s">
        <v>64</v>
      </c>
      <c r="D4" s="412"/>
      <c r="E4" s="498" t="s">
        <v>35</v>
      </c>
      <c r="F4" s="498" t="s">
        <v>40</v>
      </c>
      <c r="G4" s="498" t="s">
        <v>41</v>
      </c>
      <c r="H4" s="500" t="s">
        <v>162</v>
      </c>
      <c r="I4" s="501" t="s">
        <v>163</v>
      </c>
    </row>
    <row r="5" spans="1:9" ht="24" customHeight="1">
      <c r="A5" s="9"/>
      <c r="B5" s="9"/>
      <c r="C5" s="413"/>
      <c r="D5" s="414"/>
      <c r="E5" s="499"/>
      <c r="F5" s="499"/>
      <c r="G5" s="499"/>
      <c r="H5" s="499"/>
      <c r="I5" s="502"/>
    </row>
    <row r="6" spans="1:9" ht="24" customHeight="1">
      <c r="A6" s="9"/>
      <c r="B6" s="9"/>
      <c r="C6" s="399" t="s">
        <v>168</v>
      </c>
      <c r="D6" s="400"/>
      <c r="E6" s="137">
        <v>0</v>
      </c>
      <c r="F6" s="137">
        <v>0</v>
      </c>
      <c r="G6" s="137">
        <v>0</v>
      </c>
      <c r="H6" s="137">
        <v>0</v>
      </c>
      <c r="I6" s="138">
        <v>0</v>
      </c>
    </row>
    <row r="7" spans="1:9" ht="24" customHeight="1">
      <c r="A7" s="9"/>
      <c r="B7" s="9"/>
      <c r="C7" s="399" t="s">
        <v>169</v>
      </c>
      <c r="D7" s="400"/>
      <c r="E7" s="137">
        <v>0</v>
      </c>
      <c r="F7" s="137">
        <v>0</v>
      </c>
      <c r="G7" s="137">
        <v>0</v>
      </c>
      <c r="H7" s="137">
        <v>0</v>
      </c>
      <c r="I7" s="138">
        <v>0</v>
      </c>
    </row>
    <row r="8" spans="1:9" ht="24" customHeight="1">
      <c r="A8" s="9"/>
      <c r="B8" s="9"/>
      <c r="C8" s="399" t="s">
        <v>86</v>
      </c>
      <c r="D8" s="497"/>
      <c r="E8" s="137">
        <v>0</v>
      </c>
      <c r="F8" s="137">
        <v>0</v>
      </c>
      <c r="G8" s="137">
        <v>0</v>
      </c>
      <c r="H8" s="137">
        <v>0</v>
      </c>
      <c r="I8" s="138">
        <v>0</v>
      </c>
    </row>
    <row r="9" spans="1:9" ht="24" customHeight="1">
      <c r="A9" s="9"/>
      <c r="B9" s="9"/>
      <c r="C9" s="495" t="s">
        <v>255</v>
      </c>
      <c r="D9" s="496"/>
      <c r="E9" s="139">
        <v>4</v>
      </c>
      <c r="F9" s="139">
        <v>2</v>
      </c>
      <c r="G9" s="139">
        <v>2</v>
      </c>
      <c r="H9" s="139">
        <v>3</v>
      </c>
      <c r="I9" s="140">
        <v>1</v>
      </c>
    </row>
    <row r="15" spans="1:9">
      <c r="A15" s="59"/>
      <c r="B15" s="59"/>
    </row>
    <row r="16" spans="1:9">
      <c r="A16" s="185"/>
      <c r="B16" s="185"/>
    </row>
  </sheetData>
  <mergeCells count="11">
    <mergeCell ref="E4:E5"/>
    <mergeCell ref="F4:F5"/>
    <mergeCell ref="A2:I2"/>
    <mergeCell ref="G4:G5"/>
    <mergeCell ref="H4:H5"/>
    <mergeCell ref="I4:I5"/>
    <mergeCell ref="C9:D9"/>
    <mergeCell ref="C4:D5"/>
    <mergeCell ref="C8:D8"/>
    <mergeCell ref="C7:D7"/>
    <mergeCell ref="C6:D6"/>
  </mergeCells>
  <phoneticPr fontId="2"/>
  <pageMargins left="0.39" right="0.23" top="0.59" bottom="0.38" header="0.51200000000000001" footer="0.3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41"/>
  <sheetViews>
    <sheetView workbookViewId="0">
      <pane xSplit="4" ySplit="6" topLeftCell="E7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7" width="7.625" style="14" customWidth="1"/>
    <col min="8" max="17" width="9.125" style="14" customWidth="1"/>
    <col min="18" max="18" width="9" style="14" customWidth="1"/>
    <col min="19" max="19" width="5.625" style="14" customWidth="1"/>
    <col min="20" max="21" width="5" style="14" hidden="1" customWidth="1"/>
    <col min="22" max="22" width="0" style="14" hidden="1" customWidth="1"/>
    <col min="23" max="16384" width="9" style="14"/>
  </cols>
  <sheetData>
    <row r="1" spans="2:21" ht="12">
      <c r="B1" s="16" t="s">
        <v>59</v>
      </c>
    </row>
    <row r="2" spans="2:21" ht="13.5" customHeight="1">
      <c r="B2" s="328" t="s">
        <v>221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2:21" ht="27" customHeight="1">
      <c r="B3" s="17" t="s">
        <v>193</v>
      </c>
      <c r="O3" s="17"/>
      <c r="P3" s="40"/>
      <c r="R3" s="40" t="s">
        <v>158</v>
      </c>
      <c r="U3" s="196" t="s">
        <v>226</v>
      </c>
    </row>
    <row r="4" spans="2:21" ht="15.75" customHeight="1">
      <c r="B4" s="18"/>
      <c r="C4" s="329" t="s">
        <v>54</v>
      </c>
      <c r="D4" s="330"/>
      <c r="E4" s="340" t="s">
        <v>164</v>
      </c>
      <c r="F4" s="340"/>
      <c r="G4" s="340"/>
      <c r="H4" s="334" t="s">
        <v>165</v>
      </c>
      <c r="I4" s="335"/>
      <c r="J4" s="335"/>
      <c r="K4" s="335"/>
      <c r="L4" s="335"/>
      <c r="M4" s="336"/>
      <c r="N4" s="338" t="s">
        <v>215</v>
      </c>
      <c r="O4" s="337" t="s">
        <v>142</v>
      </c>
      <c r="P4" s="322" t="s">
        <v>217</v>
      </c>
      <c r="Q4" s="337" t="s">
        <v>157</v>
      </c>
      <c r="R4" s="332" t="s">
        <v>74</v>
      </c>
    </row>
    <row r="5" spans="2:21" ht="15.75" customHeight="1">
      <c r="B5" s="19"/>
      <c r="C5" s="20"/>
      <c r="D5" s="21"/>
      <c r="E5" s="341" t="s">
        <v>35</v>
      </c>
      <c r="F5" s="320" t="s">
        <v>166</v>
      </c>
      <c r="G5" s="320" t="s">
        <v>167</v>
      </c>
      <c r="H5" s="331" t="s">
        <v>35</v>
      </c>
      <c r="I5" s="331" t="s">
        <v>40</v>
      </c>
      <c r="J5" s="331" t="s">
        <v>41</v>
      </c>
      <c r="K5" s="331" t="s">
        <v>154</v>
      </c>
      <c r="L5" s="331" t="s">
        <v>155</v>
      </c>
      <c r="M5" s="331" t="s">
        <v>156</v>
      </c>
      <c r="N5" s="339"/>
      <c r="O5" s="331"/>
      <c r="P5" s="323"/>
      <c r="Q5" s="331"/>
      <c r="R5" s="333"/>
    </row>
    <row r="6" spans="2:21" ht="15.75" customHeight="1">
      <c r="B6" s="326" t="s">
        <v>53</v>
      </c>
      <c r="C6" s="327"/>
      <c r="D6" s="23"/>
      <c r="E6" s="342"/>
      <c r="F6" s="321"/>
      <c r="G6" s="321"/>
      <c r="H6" s="331"/>
      <c r="I6" s="331"/>
      <c r="J6" s="331"/>
      <c r="K6" s="331"/>
      <c r="L6" s="331"/>
      <c r="M6" s="331"/>
      <c r="N6" s="339"/>
      <c r="O6" s="331"/>
      <c r="P6" s="323"/>
      <c r="Q6" s="331"/>
      <c r="R6" s="333"/>
      <c r="T6" s="159"/>
      <c r="U6" s="159"/>
    </row>
    <row r="7" spans="2:21" ht="15" customHeight="1">
      <c r="B7" s="324" t="s">
        <v>58</v>
      </c>
      <c r="C7" s="325"/>
      <c r="D7" s="15"/>
      <c r="E7" s="89">
        <v>106</v>
      </c>
      <c r="F7" s="77">
        <v>106</v>
      </c>
      <c r="G7" s="77">
        <v>0</v>
      </c>
      <c r="H7" s="62">
        <v>7810</v>
      </c>
      <c r="I7" s="71">
        <v>3945</v>
      </c>
      <c r="J7" s="71">
        <v>3865</v>
      </c>
      <c r="K7" s="71">
        <v>2272</v>
      </c>
      <c r="L7" s="70">
        <v>2651</v>
      </c>
      <c r="M7" s="123">
        <v>2887</v>
      </c>
      <c r="N7" s="62">
        <v>3200</v>
      </c>
      <c r="O7" s="110">
        <v>697</v>
      </c>
      <c r="P7" s="110">
        <v>35</v>
      </c>
      <c r="Q7" s="91">
        <v>117</v>
      </c>
      <c r="R7" s="235">
        <f>N7/T7*100</f>
        <v>32.451069871209818</v>
      </c>
      <c r="T7" s="70">
        <v>9861</v>
      </c>
      <c r="U7" s="306"/>
    </row>
    <row r="8" spans="2:21" ht="15" customHeight="1">
      <c r="B8" s="11"/>
      <c r="C8" s="12" t="s">
        <v>0</v>
      </c>
      <c r="D8" s="13"/>
      <c r="E8" s="77">
        <f>E7-E9-E10</f>
        <v>1</v>
      </c>
      <c r="F8" s="77">
        <f>F7-F9-F10</f>
        <v>1</v>
      </c>
      <c r="G8" s="126">
        <f>G7-G9-G10</f>
        <v>0</v>
      </c>
      <c r="H8" s="172">
        <v>100</v>
      </c>
      <c r="I8" s="172">
        <v>50</v>
      </c>
      <c r="J8" s="172">
        <v>50</v>
      </c>
      <c r="K8" s="172">
        <v>22</v>
      </c>
      <c r="L8" s="172">
        <v>37</v>
      </c>
      <c r="M8" s="172">
        <v>41</v>
      </c>
      <c r="N8" s="176">
        <v>48</v>
      </c>
      <c r="O8" s="131">
        <v>7</v>
      </c>
      <c r="P8" s="131">
        <v>0</v>
      </c>
      <c r="Q8" s="126">
        <v>1</v>
      </c>
      <c r="R8" s="307">
        <v>0</v>
      </c>
      <c r="T8" s="70"/>
      <c r="U8" s="160"/>
    </row>
    <row r="9" spans="2:21" ht="15" customHeight="1">
      <c r="B9" s="11"/>
      <c r="C9" s="12" t="s">
        <v>1</v>
      </c>
      <c r="D9" s="13"/>
      <c r="E9" s="73">
        <v>49</v>
      </c>
      <c r="F9" s="73">
        <v>49</v>
      </c>
      <c r="G9" s="73">
        <v>0</v>
      </c>
      <c r="H9" s="95">
        <v>1676</v>
      </c>
      <c r="I9" s="227">
        <v>874</v>
      </c>
      <c r="J9" s="227">
        <v>802</v>
      </c>
      <c r="K9" s="227">
        <v>427</v>
      </c>
      <c r="L9" s="227">
        <v>575</v>
      </c>
      <c r="M9" s="124">
        <v>674</v>
      </c>
      <c r="N9" s="174">
        <v>728</v>
      </c>
      <c r="O9" s="75">
        <v>232</v>
      </c>
      <c r="P9" s="75">
        <v>30</v>
      </c>
      <c r="Q9" s="66">
        <v>23</v>
      </c>
      <c r="R9" s="307">
        <v>0</v>
      </c>
      <c r="T9" s="70"/>
      <c r="U9" s="160"/>
    </row>
    <row r="10" spans="2:21" ht="15" customHeight="1">
      <c r="B10" s="11"/>
      <c r="C10" s="12" t="s">
        <v>2</v>
      </c>
      <c r="D10" s="13"/>
      <c r="E10" s="74">
        <v>56</v>
      </c>
      <c r="F10" s="74">
        <v>56</v>
      </c>
      <c r="G10" s="74">
        <v>0</v>
      </c>
      <c r="H10" s="96">
        <v>6034</v>
      </c>
      <c r="I10" s="72">
        <v>3021</v>
      </c>
      <c r="J10" s="72">
        <v>3013</v>
      </c>
      <c r="K10" s="72">
        <v>1823</v>
      </c>
      <c r="L10" s="72">
        <v>2039</v>
      </c>
      <c r="M10" s="125">
        <v>2172</v>
      </c>
      <c r="N10" s="96">
        <v>2424</v>
      </c>
      <c r="O10" s="92">
        <v>458</v>
      </c>
      <c r="P10" s="92">
        <v>5</v>
      </c>
      <c r="Q10" s="67">
        <v>93</v>
      </c>
      <c r="R10" s="308">
        <v>0</v>
      </c>
      <c r="T10" s="70"/>
      <c r="U10" s="160"/>
    </row>
    <row r="11" spans="2:21" ht="15" customHeight="1">
      <c r="B11" s="11"/>
      <c r="C11" s="12" t="s">
        <v>3</v>
      </c>
      <c r="D11" s="13"/>
      <c r="E11" s="73">
        <v>24</v>
      </c>
      <c r="F11" s="73">
        <v>24</v>
      </c>
      <c r="G11" s="73">
        <v>0</v>
      </c>
      <c r="H11" s="95">
        <v>2570</v>
      </c>
      <c r="I11" s="70">
        <v>1293</v>
      </c>
      <c r="J11" s="70">
        <v>1277</v>
      </c>
      <c r="K11" s="227">
        <v>753</v>
      </c>
      <c r="L11" s="227">
        <v>872</v>
      </c>
      <c r="M11" s="228">
        <v>945</v>
      </c>
      <c r="N11" s="95">
        <v>1068</v>
      </c>
      <c r="O11" s="75">
        <v>192</v>
      </c>
      <c r="P11" s="75">
        <v>7</v>
      </c>
      <c r="Q11" s="66">
        <v>43</v>
      </c>
      <c r="R11" s="307">
        <f t="shared" ref="R11:R34" si="0">N11/T11*100</f>
        <v>42.549800796812747</v>
      </c>
      <c r="T11" s="70">
        <v>2510</v>
      </c>
      <c r="U11" s="160"/>
    </row>
    <row r="12" spans="2:21" ht="15" customHeight="1">
      <c r="B12" s="11"/>
      <c r="C12" s="12" t="s">
        <v>4</v>
      </c>
      <c r="D12" s="13"/>
      <c r="E12" s="73">
        <v>3</v>
      </c>
      <c r="F12" s="73">
        <v>3</v>
      </c>
      <c r="G12" s="73">
        <v>0</v>
      </c>
      <c r="H12" s="174">
        <v>481</v>
      </c>
      <c r="I12" s="227">
        <v>252</v>
      </c>
      <c r="J12" s="227">
        <v>229</v>
      </c>
      <c r="K12" s="227">
        <v>142</v>
      </c>
      <c r="L12" s="227">
        <v>164</v>
      </c>
      <c r="M12" s="228">
        <v>175</v>
      </c>
      <c r="N12" s="174">
        <v>191</v>
      </c>
      <c r="O12" s="75">
        <v>30</v>
      </c>
      <c r="P12" s="75">
        <v>3</v>
      </c>
      <c r="Q12" s="66">
        <v>8</v>
      </c>
      <c r="R12" s="307">
        <f t="shared" si="0"/>
        <v>53.802816901408448</v>
      </c>
      <c r="T12" s="70">
        <v>355</v>
      </c>
      <c r="U12" s="160"/>
    </row>
    <row r="13" spans="2:21" ht="15" customHeight="1">
      <c r="B13" s="11"/>
      <c r="C13" s="12" t="s">
        <v>5</v>
      </c>
      <c r="D13" s="13"/>
      <c r="E13" s="73">
        <v>2</v>
      </c>
      <c r="F13" s="73">
        <v>2</v>
      </c>
      <c r="G13" s="73">
        <v>0</v>
      </c>
      <c r="H13" s="174">
        <v>82</v>
      </c>
      <c r="I13" s="227">
        <v>38</v>
      </c>
      <c r="J13" s="227">
        <v>44</v>
      </c>
      <c r="K13" s="227">
        <v>31</v>
      </c>
      <c r="L13" s="227">
        <v>28</v>
      </c>
      <c r="M13" s="228">
        <v>23</v>
      </c>
      <c r="N13" s="174">
        <v>21</v>
      </c>
      <c r="O13" s="75">
        <v>10</v>
      </c>
      <c r="P13" s="75">
        <v>0</v>
      </c>
      <c r="Q13" s="66">
        <v>0</v>
      </c>
      <c r="R13" s="307">
        <f t="shared" si="0"/>
        <v>8.536585365853659</v>
      </c>
      <c r="T13" s="70">
        <v>246</v>
      </c>
      <c r="U13" s="160"/>
    </row>
    <row r="14" spans="2:21" ht="15" customHeight="1">
      <c r="B14" s="11"/>
      <c r="C14" s="25" t="s">
        <v>7</v>
      </c>
      <c r="D14" s="13"/>
      <c r="E14" s="73">
        <v>9</v>
      </c>
      <c r="F14" s="73">
        <v>9</v>
      </c>
      <c r="G14" s="73">
        <v>0</v>
      </c>
      <c r="H14" s="174">
        <v>702</v>
      </c>
      <c r="I14" s="227">
        <v>347</v>
      </c>
      <c r="J14" s="227">
        <v>355</v>
      </c>
      <c r="K14" s="227">
        <v>187</v>
      </c>
      <c r="L14" s="227">
        <v>246</v>
      </c>
      <c r="M14" s="228">
        <v>269</v>
      </c>
      <c r="N14" s="174">
        <v>294</v>
      </c>
      <c r="O14" s="75">
        <v>71</v>
      </c>
      <c r="P14" s="75">
        <v>1</v>
      </c>
      <c r="Q14" s="66">
        <v>11</v>
      </c>
      <c r="R14" s="307">
        <f t="shared" si="0"/>
        <v>40.440165061898213</v>
      </c>
      <c r="T14" s="70">
        <v>727</v>
      </c>
      <c r="U14" s="160"/>
    </row>
    <row r="15" spans="2:21" ht="15" customHeight="1">
      <c r="B15" s="11"/>
      <c r="C15" s="12" t="s">
        <v>8</v>
      </c>
      <c r="D15" s="13"/>
      <c r="E15" s="75">
        <v>10</v>
      </c>
      <c r="F15" s="73">
        <v>10</v>
      </c>
      <c r="G15" s="73">
        <v>0</v>
      </c>
      <c r="H15" s="96">
        <v>1114</v>
      </c>
      <c r="I15" s="177">
        <v>601</v>
      </c>
      <c r="J15" s="177">
        <v>513</v>
      </c>
      <c r="K15" s="227">
        <v>335</v>
      </c>
      <c r="L15" s="227">
        <v>372</v>
      </c>
      <c r="M15" s="228">
        <v>407</v>
      </c>
      <c r="N15" s="174">
        <v>417</v>
      </c>
      <c r="O15" s="75">
        <v>84</v>
      </c>
      <c r="P15" s="92">
        <v>1</v>
      </c>
      <c r="Q15" s="66">
        <v>10</v>
      </c>
      <c r="R15" s="307">
        <f>N15/T15*100</f>
        <v>49.524940617577194</v>
      </c>
      <c r="T15" s="70">
        <v>842</v>
      </c>
      <c r="U15" s="160"/>
    </row>
    <row r="16" spans="2:21" ht="15" customHeight="1">
      <c r="B16" s="11"/>
      <c r="C16" s="26" t="s">
        <v>9</v>
      </c>
      <c r="D16" s="13"/>
      <c r="E16" s="110">
        <v>0</v>
      </c>
      <c r="F16" s="77">
        <v>0</v>
      </c>
      <c r="G16" s="77">
        <v>0</v>
      </c>
      <c r="H16" s="110">
        <v>0</v>
      </c>
      <c r="I16" s="77">
        <v>0</v>
      </c>
      <c r="J16" s="77">
        <v>0</v>
      </c>
      <c r="K16" s="172">
        <v>0</v>
      </c>
      <c r="L16" s="172">
        <v>0</v>
      </c>
      <c r="M16" s="230">
        <v>0</v>
      </c>
      <c r="N16" s="176">
        <v>38</v>
      </c>
      <c r="O16" s="110">
        <v>0</v>
      </c>
      <c r="P16" s="110">
        <v>0</v>
      </c>
      <c r="Q16" s="131">
        <v>0</v>
      </c>
      <c r="R16" s="309">
        <f t="shared" si="0"/>
        <v>12.37785016286645</v>
      </c>
      <c r="T16" s="70">
        <v>307</v>
      </c>
      <c r="U16" s="160"/>
    </row>
    <row r="17" spans="1:21" ht="15" customHeight="1">
      <c r="B17" s="11"/>
      <c r="C17" s="12" t="s">
        <v>10</v>
      </c>
      <c r="D17" s="13"/>
      <c r="E17" s="75">
        <v>1</v>
      </c>
      <c r="F17" s="73">
        <v>1</v>
      </c>
      <c r="G17" s="73">
        <v>0</v>
      </c>
      <c r="H17" s="174">
        <v>51</v>
      </c>
      <c r="I17" s="227">
        <v>26</v>
      </c>
      <c r="J17" s="227">
        <v>25</v>
      </c>
      <c r="K17" s="227">
        <v>17</v>
      </c>
      <c r="L17" s="227">
        <v>17</v>
      </c>
      <c r="M17" s="228">
        <v>17</v>
      </c>
      <c r="N17" s="174">
        <v>24</v>
      </c>
      <c r="O17" s="75">
        <v>4</v>
      </c>
      <c r="P17" s="75">
        <v>0</v>
      </c>
      <c r="Q17" s="66">
        <v>0</v>
      </c>
      <c r="R17" s="307">
        <f t="shared" si="0"/>
        <v>12.060301507537687</v>
      </c>
      <c r="T17" s="70">
        <v>199</v>
      </c>
      <c r="U17" s="160"/>
    </row>
    <row r="18" spans="1:21" ht="15" customHeight="1">
      <c r="A18" s="57"/>
      <c r="B18" s="11"/>
      <c r="C18" s="12" t="s">
        <v>11</v>
      </c>
      <c r="D18" s="61"/>
      <c r="E18" s="75">
        <v>12</v>
      </c>
      <c r="F18" s="73">
        <v>12</v>
      </c>
      <c r="G18" s="73">
        <v>0</v>
      </c>
      <c r="H18" s="174">
        <v>507</v>
      </c>
      <c r="I18" s="227">
        <v>256</v>
      </c>
      <c r="J18" s="227">
        <v>251</v>
      </c>
      <c r="K18" s="227">
        <v>144</v>
      </c>
      <c r="L18" s="227">
        <v>170</v>
      </c>
      <c r="M18" s="228">
        <v>193</v>
      </c>
      <c r="N18" s="174">
        <v>209</v>
      </c>
      <c r="O18" s="75">
        <v>53</v>
      </c>
      <c r="P18" s="75">
        <v>2</v>
      </c>
      <c r="Q18" s="66">
        <v>2</v>
      </c>
      <c r="R18" s="307">
        <f t="shared" si="0"/>
        <v>23.723041997729851</v>
      </c>
      <c r="T18" s="70">
        <v>881</v>
      </c>
      <c r="U18" s="160"/>
    </row>
    <row r="19" spans="1:21" ht="15" customHeight="1">
      <c r="A19" s="58"/>
      <c r="B19" s="11"/>
      <c r="C19" s="12" t="s">
        <v>12</v>
      </c>
      <c r="D19" s="61"/>
      <c r="E19" s="75">
        <v>1</v>
      </c>
      <c r="F19" s="73">
        <v>1</v>
      </c>
      <c r="G19" s="73">
        <v>0</v>
      </c>
      <c r="H19" s="75">
        <v>0</v>
      </c>
      <c r="I19" s="73">
        <v>0</v>
      </c>
      <c r="J19" s="73">
        <v>0</v>
      </c>
      <c r="K19" s="227">
        <v>0</v>
      </c>
      <c r="L19" s="227">
        <v>0</v>
      </c>
      <c r="M19" s="228">
        <v>0</v>
      </c>
      <c r="N19" s="228">
        <v>0</v>
      </c>
      <c r="O19" s="75">
        <v>1</v>
      </c>
      <c r="P19" s="75">
        <v>0</v>
      </c>
      <c r="Q19" s="75">
        <v>0</v>
      </c>
      <c r="R19" s="307">
        <f t="shared" si="0"/>
        <v>0</v>
      </c>
      <c r="T19" s="70">
        <v>135</v>
      </c>
      <c r="U19" s="160"/>
    </row>
    <row r="20" spans="1:21" ht="15" customHeight="1">
      <c r="B20" s="11"/>
      <c r="C20" s="12" t="s">
        <v>13</v>
      </c>
      <c r="D20" s="61"/>
      <c r="E20" s="92">
        <v>3</v>
      </c>
      <c r="F20" s="74">
        <v>3</v>
      </c>
      <c r="G20" s="74">
        <v>0</v>
      </c>
      <c r="H20" s="175">
        <v>129</v>
      </c>
      <c r="I20" s="177">
        <v>67</v>
      </c>
      <c r="J20" s="177">
        <v>62</v>
      </c>
      <c r="K20" s="177">
        <v>39</v>
      </c>
      <c r="L20" s="177">
        <v>48</v>
      </c>
      <c r="M20" s="229">
        <v>42</v>
      </c>
      <c r="N20" s="175">
        <v>80</v>
      </c>
      <c r="O20" s="92">
        <v>20</v>
      </c>
      <c r="P20" s="92">
        <v>3</v>
      </c>
      <c r="Q20" s="67">
        <v>2</v>
      </c>
      <c r="R20" s="308">
        <f t="shared" si="0"/>
        <v>30.075187969924812</v>
      </c>
      <c r="T20" s="70">
        <v>266</v>
      </c>
      <c r="U20" s="160"/>
    </row>
    <row r="21" spans="1:21" ht="15" customHeight="1">
      <c r="B21" s="11"/>
      <c r="C21" s="12" t="s">
        <v>14</v>
      </c>
      <c r="D21" s="13"/>
      <c r="E21" s="77">
        <v>1</v>
      </c>
      <c r="F21" s="77">
        <v>1</v>
      </c>
      <c r="G21" s="126">
        <v>0</v>
      </c>
      <c r="H21" s="172">
        <v>7</v>
      </c>
      <c r="I21" s="172">
        <v>2</v>
      </c>
      <c r="J21" s="172">
        <v>5</v>
      </c>
      <c r="K21" s="172">
        <v>4</v>
      </c>
      <c r="L21" s="172">
        <v>0</v>
      </c>
      <c r="M21" s="230">
        <v>3</v>
      </c>
      <c r="N21" s="176">
        <v>4</v>
      </c>
      <c r="O21" s="110">
        <v>5</v>
      </c>
      <c r="P21" s="110">
        <v>0</v>
      </c>
      <c r="Q21" s="131">
        <v>1</v>
      </c>
      <c r="R21" s="309">
        <f t="shared" si="0"/>
        <v>2.0202020202020203</v>
      </c>
      <c r="T21" s="70">
        <v>198</v>
      </c>
      <c r="U21" s="160"/>
    </row>
    <row r="22" spans="1:21" ht="15" customHeight="1">
      <c r="B22" s="11"/>
      <c r="C22" s="12" t="s">
        <v>15</v>
      </c>
      <c r="D22" s="13"/>
      <c r="E22" s="73">
        <v>1</v>
      </c>
      <c r="F22" s="73">
        <v>1</v>
      </c>
      <c r="G22" s="80">
        <v>0</v>
      </c>
      <c r="H22" s="227">
        <v>59</v>
      </c>
      <c r="I22" s="227">
        <v>31</v>
      </c>
      <c r="J22" s="227">
        <v>28</v>
      </c>
      <c r="K22" s="227">
        <v>21</v>
      </c>
      <c r="L22" s="227">
        <v>17</v>
      </c>
      <c r="M22" s="228">
        <v>21</v>
      </c>
      <c r="N22" s="234">
        <v>22</v>
      </c>
      <c r="O22" s="66">
        <v>6</v>
      </c>
      <c r="P22" s="66">
        <v>1</v>
      </c>
      <c r="Q22" s="66">
        <v>3</v>
      </c>
      <c r="R22" s="133">
        <f t="shared" si="0"/>
        <v>14.012738853503185</v>
      </c>
      <c r="T22" s="70">
        <v>157</v>
      </c>
      <c r="U22" s="160"/>
    </row>
    <row r="23" spans="1:21" ht="15" customHeight="1">
      <c r="A23" s="58"/>
      <c r="B23" s="11"/>
      <c r="C23" s="12" t="s">
        <v>6</v>
      </c>
      <c r="D23" s="13"/>
      <c r="E23" s="73">
        <v>20</v>
      </c>
      <c r="F23" s="73">
        <v>20</v>
      </c>
      <c r="G23" s="80">
        <v>0</v>
      </c>
      <c r="H23" s="227">
        <v>868</v>
      </c>
      <c r="I23" s="227">
        <v>447</v>
      </c>
      <c r="J23" s="227">
        <v>421</v>
      </c>
      <c r="K23" s="227">
        <v>251</v>
      </c>
      <c r="L23" s="227">
        <v>297</v>
      </c>
      <c r="M23" s="228">
        <v>320</v>
      </c>
      <c r="N23" s="234">
        <v>333</v>
      </c>
      <c r="O23" s="66">
        <v>98</v>
      </c>
      <c r="P23" s="66">
        <v>0</v>
      </c>
      <c r="Q23" s="66">
        <v>15</v>
      </c>
      <c r="R23" s="133">
        <f t="shared" si="0"/>
        <v>37.082405345211583</v>
      </c>
      <c r="T23" s="70">
        <v>898</v>
      </c>
      <c r="U23" s="160"/>
    </row>
    <row r="24" spans="1:21" ht="15" customHeight="1">
      <c r="B24" s="11"/>
      <c r="C24" s="12" t="s">
        <v>199</v>
      </c>
      <c r="D24" s="13"/>
      <c r="E24" s="73">
        <v>3</v>
      </c>
      <c r="F24" s="73">
        <v>3</v>
      </c>
      <c r="G24" s="80">
        <v>0</v>
      </c>
      <c r="H24" s="73">
        <v>618</v>
      </c>
      <c r="I24" s="73">
        <v>279</v>
      </c>
      <c r="J24" s="73">
        <v>339</v>
      </c>
      <c r="K24" s="73">
        <v>157</v>
      </c>
      <c r="L24" s="73">
        <v>222</v>
      </c>
      <c r="M24" s="80">
        <v>239</v>
      </c>
      <c r="N24" s="66">
        <v>244</v>
      </c>
      <c r="O24" s="66">
        <v>37</v>
      </c>
      <c r="P24" s="66">
        <v>0</v>
      </c>
      <c r="Q24" s="66">
        <v>12</v>
      </c>
      <c r="R24" s="133">
        <f>N24/T24*100</f>
        <v>43.493761140819963</v>
      </c>
      <c r="T24" s="73">
        <v>561</v>
      </c>
      <c r="U24" s="160"/>
    </row>
    <row r="25" spans="1:21" ht="15" customHeight="1">
      <c r="B25" s="11"/>
      <c r="C25" s="12" t="s">
        <v>16</v>
      </c>
      <c r="D25" s="13"/>
      <c r="E25" s="74">
        <v>1</v>
      </c>
      <c r="F25" s="74">
        <v>1</v>
      </c>
      <c r="G25" s="81">
        <v>0</v>
      </c>
      <c r="H25" s="74">
        <v>38</v>
      </c>
      <c r="I25" s="74">
        <v>21</v>
      </c>
      <c r="J25" s="74">
        <v>17</v>
      </c>
      <c r="K25" s="74">
        <v>11</v>
      </c>
      <c r="L25" s="74">
        <v>8</v>
      </c>
      <c r="M25" s="81">
        <v>19</v>
      </c>
      <c r="N25" s="67">
        <v>21</v>
      </c>
      <c r="O25" s="67">
        <v>7</v>
      </c>
      <c r="P25" s="67">
        <v>0</v>
      </c>
      <c r="Q25" s="67">
        <v>2</v>
      </c>
      <c r="R25" s="134">
        <f t="shared" si="0"/>
        <v>15.789473684210526</v>
      </c>
      <c r="T25" s="73">
        <v>133</v>
      </c>
      <c r="U25" s="160"/>
    </row>
    <row r="26" spans="1:21" ht="15" customHeight="1">
      <c r="B26" s="11"/>
      <c r="C26" s="12" t="s">
        <v>18</v>
      </c>
      <c r="D26" s="13"/>
      <c r="E26" s="73">
        <v>1</v>
      </c>
      <c r="F26" s="73">
        <v>1</v>
      </c>
      <c r="G26" s="80">
        <v>0</v>
      </c>
      <c r="H26" s="73">
        <v>30</v>
      </c>
      <c r="I26" s="73">
        <v>12</v>
      </c>
      <c r="J26" s="73">
        <v>18</v>
      </c>
      <c r="K26" s="73">
        <v>7</v>
      </c>
      <c r="L26" s="73">
        <v>11</v>
      </c>
      <c r="M26" s="80">
        <v>12</v>
      </c>
      <c r="N26" s="66">
        <v>12</v>
      </c>
      <c r="O26" s="66">
        <v>7</v>
      </c>
      <c r="P26" s="66">
        <v>0</v>
      </c>
      <c r="Q26" s="66">
        <v>1</v>
      </c>
      <c r="R26" s="133">
        <f t="shared" si="0"/>
        <v>14.457831325301203</v>
      </c>
      <c r="T26" s="73">
        <v>83</v>
      </c>
      <c r="U26" s="160"/>
    </row>
    <row r="27" spans="1:21" ht="15" customHeight="1">
      <c r="B27" s="11"/>
      <c r="C27" s="12" t="s">
        <v>19</v>
      </c>
      <c r="D27" s="13"/>
      <c r="E27" s="73">
        <v>1</v>
      </c>
      <c r="F27" s="73">
        <v>1</v>
      </c>
      <c r="G27" s="80">
        <v>0</v>
      </c>
      <c r="H27" s="73">
        <v>119</v>
      </c>
      <c r="I27" s="73">
        <v>63</v>
      </c>
      <c r="J27" s="73">
        <v>56</v>
      </c>
      <c r="K27" s="73">
        <v>37</v>
      </c>
      <c r="L27" s="73">
        <v>34</v>
      </c>
      <c r="M27" s="80">
        <v>48</v>
      </c>
      <c r="N27" s="66">
        <v>40</v>
      </c>
      <c r="O27" s="66">
        <v>8</v>
      </c>
      <c r="P27" s="66">
        <v>0</v>
      </c>
      <c r="Q27" s="66">
        <v>1</v>
      </c>
      <c r="R27" s="133">
        <f t="shared" si="0"/>
        <v>14.869888475836431</v>
      </c>
      <c r="T27" s="73">
        <v>269</v>
      </c>
      <c r="U27" s="160"/>
    </row>
    <row r="28" spans="1:21" ht="15" customHeight="1">
      <c r="B28" s="11"/>
      <c r="C28" s="12" t="s">
        <v>23</v>
      </c>
      <c r="D28" s="13"/>
      <c r="E28" s="73">
        <v>4</v>
      </c>
      <c r="F28" s="73">
        <v>4</v>
      </c>
      <c r="G28" s="80">
        <v>0</v>
      </c>
      <c r="H28" s="73">
        <v>172</v>
      </c>
      <c r="I28" s="73">
        <v>88</v>
      </c>
      <c r="J28" s="73">
        <v>84</v>
      </c>
      <c r="K28" s="73">
        <v>52</v>
      </c>
      <c r="L28" s="73">
        <v>61</v>
      </c>
      <c r="M28" s="80">
        <v>59</v>
      </c>
      <c r="N28" s="66">
        <v>78</v>
      </c>
      <c r="O28" s="66">
        <v>23</v>
      </c>
      <c r="P28" s="66">
        <v>17</v>
      </c>
      <c r="Q28" s="66">
        <v>0</v>
      </c>
      <c r="R28" s="133">
        <f t="shared" si="0"/>
        <v>63.414634146341463</v>
      </c>
      <c r="T28" s="73">
        <v>123</v>
      </c>
      <c r="U28" s="160"/>
    </row>
    <row r="29" spans="1:21" ht="15" customHeight="1">
      <c r="B29" s="11"/>
      <c r="C29" s="12" t="s">
        <v>22</v>
      </c>
      <c r="D29" s="13"/>
      <c r="E29" s="75">
        <v>1</v>
      </c>
      <c r="F29" s="73">
        <v>1</v>
      </c>
      <c r="G29" s="80">
        <v>0</v>
      </c>
      <c r="H29" s="75">
        <v>38</v>
      </c>
      <c r="I29" s="73">
        <v>24</v>
      </c>
      <c r="J29" s="73">
        <v>14</v>
      </c>
      <c r="K29" s="73">
        <v>17</v>
      </c>
      <c r="L29" s="73">
        <v>9</v>
      </c>
      <c r="M29" s="80">
        <v>12</v>
      </c>
      <c r="N29" s="66">
        <v>19</v>
      </c>
      <c r="O29" s="66">
        <v>4</v>
      </c>
      <c r="P29" s="66">
        <v>0</v>
      </c>
      <c r="Q29" s="66">
        <v>0</v>
      </c>
      <c r="R29" s="307">
        <f t="shared" si="0"/>
        <v>28.35820895522388</v>
      </c>
      <c r="T29" s="73">
        <v>67</v>
      </c>
      <c r="U29" s="160"/>
    </row>
    <row r="30" spans="1:21" ht="15" customHeight="1">
      <c r="B30" s="11"/>
      <c r="C30" s="12" t="s">
        <v>25</v>
      </c>
      <c r="D30" s="13"/>
      <c r="E30" s="75">
        <v>2</v>
      </c>
      <c r="F30" s="73">
        <v>2</v>
      </c>
      <c r="G30" s="80">
        <v>0</v>
      </c>
      <c r="H30" s="75">
        <v>87</v>
      </c>
      <c r="I30" s="73">
        <v>41</v>
      </c>
      <c r="J30" s="73">
        <v>46</v>
      </c>
      <c r="K30" s="73">
        <v>25</v>
      </c>
      <c r="L30" s="73">
        <v>28</v>
      </c>
      <c r="M30" s="80">
        <v>34</v>
      </c>
      <c r="N30" s="228">
        <v>29</v>
      </c>
      <c r="O30" s="66">
        <v>11</v>
      </c>
      <c r="P30" s="66">
        <v>0</v>
      </c>
      <c r="Q30" s="66">
        <v>2</v>
      </c>
      <c r="R30" s="307">
        <f t="shared" si="0"/>
        <v>40.845070422535215</v>
      </c>
      <c r="T30" s="305">
        <v>71</v>
      </c>
      <c r="U30" s="160"/>
    </row>
    <row r="31" spans="1:21" ht="15" customHeight="1">
      <c r="B31" s="11"/>
      <c r="C31" s="12" t="s">
        <v>89</v>
      </c>
      <c r="D31" s="13"/>
      <c r="E31" s="110">
        <v>2</v>
      </c>
      <c r="F31" s="77">
        <v>2</v>
      </c>
      <c r="G31" s="126">
        <v>0</v>
      </c>
      <c r="H31" s="110">
        <v>50</v>
      </c>
      <c r="I31" s="77">
        <v>21</v>
      </c>
      <c r="J31" s="77">
        <v>29</v>
      </c>
      <c r="K31" s="77">
        <v>13</v>
      </c>
      <c r="L31" s="77">
        <v>17</v>
      </c>
      <c r="M31" s="126">
        <v>20</v>
      </c>
      <c r="N31" s="131">
        <v>18</v>
      </c>
      <c r="O31" s="131">
        <v>8</v>
      </c>
      <c r="P31" s="131">
        <v>0</v>
      </c>
      <c r="Q31" s="131">
        <v>1</v>
      </c>
      <c r="R31" s="132">
        <f t="shared" si="0"/>
        <v>17.647058823529413</v>
      </c>
      <c r="T31" s="73">
        <v>102</v>
      </c>
      <c r="U31" s="160"/>
    </row>
    <row r="32" spans="1:21" ht="15" customHeight="1">
      <c r="B32" s="11"/>
      <c r="C32" s="12" t="s">
        <v>116</v>
      </c>
      <c r="D32" s="13"/>
      <c r="E32" s="75">
        <v>1</v>
      </c>
      <c r="F32" s="73">
        <v>1</v>
      </c>
      <c r="G32" s="80">
        <v>0</v>
      </c>
      <c r="H32" s="73">
        <v>26</v>
      </c>
      <c r="I32" s="73">
        <v>9</v>
      </c>
      <c r="J32" s="73">
        <v>17</v>
      </c>
      <c r="K32" s="73">
        <v>7</v>
      </c>
      <c r="L32" s="73">
        <v>11</v>
      </c>
      <c r="M32" s="80">
        <v>8</v>
      </c>
      <c r="N32" s="66">
        <v>10</v>
      </c>
      <c r="O32" s="66">
        <v>5</v>
      </c>
      <c r="P32" s="66">
        <v>0</v>
      </c>
      <c r="Q32" s="66">
        <v>0</v>
      </c>
      <c r="R32" s="133">
        <f t="shared" si="0"/>
        <v>15.151515151515152</v>
      </c>
      <c r="T32" s="160">
        <v>66</v>
      </c>
      <c r="U32" s="160"/>
    </row>
    <row r="33" spans="2:21" ht="15" customHeight="1">
      <c r="B33" s="11"/>
      <c r="C33" s="12" t="s">
        <v>118</v>
      </c>
      <c r="D33" s="13"/>
      <c r="E33" s="75">
        <v>1</v>
      </c>
      <c r="F33" s="73">
        <v>1</v>
      </c>
      <c r="G33" s="80">
        <v>0</v>
      </c>
      <c r="H33" s="73">
        <v>3</v>
      </c>
      <c r="I33" s="73">
        <v>3</v>
      </c>
      <c r="J33" s="73">
        <v>0</v>
      </c>
      <c r="K33" s="73">
        <v>3</v>
      </c>
      <c r="L33" s="227">
        <v>0</v>
      </c>
      <c r="M33" s="228">
        <v>0</v>
      </c>
      <c r="N33" s="66">
        <v>4</v>
      </c>
      <c r="O33" s="66">
        <v>5</v>
      </c>
      <c r="P33" s="66">
        <v>0</v>
      </c>
      <c r="Q33" s="66">
        <v>0</v>
      </c>
      <c r="R33" s="133">
        <f t="shared" si="0"/>
        <v>10</v>
      </c>
      <c r="T33" s="160">
        <v>40</v>
      </c>
      <c r="U33" s="160"/>
    </row>
    <row r="34" spans="2:21" ht="15" customHeight="1">
      <c r="B34" s="11"/>
      <c r="C34" s="12" t="s">
        <v>90</v>
      </c>
      <c r="D34" s="13"/>
      <c r="E34" s="75">
        <v>1</v>
      </c>
      <c r="F34" s="73">
        <v>1</v>
      </c>
      <c r="G34" s="80">
        <v>0</v>
      </c>
      <c r="H34" s="75">
        <v>33</v>
      </c>
      <c r="I34" s="73">
        <v>13</v>
      </c>
      <c r="J34" s="73">
        <v>20</v>
      </c>
      <c r="K34" s="73">
        <v>12</v>
      </c>
      <c r="L34" s="73">
        <v>8</v>
      </c>
      <c r="M34" s="80">
        <v>13</v>
      </c>
      <c r="N34" s="66">
        <v>11</v>
      </c>
      <c r="O34" s="66">
        <v>4</v>
      </c>
      <c r="P34" s="66">
        <v>0</v>
      </c>
      <c r="Q34" s="66">
        <v>1</v>
      </c>
      <c r="R34" s="133">
        <f t="shared" si="0"/>
        <v>10</v>
      </c>
      <c r="T34" s="160">
        <v>110</v>
      </c>
      <c r="U34" s="160"/>
    </row>
    <row r="35" spans="2:21" ht="15" customHeight="1">
      <c r="B35" s="29"/>
      <c r="C35" s="30" t="s">
        <v>119</v>
      </c>
      <c r="D35" s="171"/>
      <c r="E35" s="101">
        <v>1</v>
      </c>
      <c r="F35" s="76">
        <v>1</v>
      </c>
      <c r="G35" s="82">
        <v>0</v>
      </c>
      <c r="H35" s="76">
        <v>26</v>
      </c>
      <c r="I35" s="76">
        <v>11</v>
      </c>
      <c r="J35" s="76">
        <v>15</v>
      </c>
      <c r="K35" s="76">
        <v>7</v>
      </c>
      <c r="L35" s="76">
        <v>11</v>
      </c>
      <c r="M35" s="82">
        <v>8</v>
      </c>
      <c r="N35" s="68">
        <v>13</v>
      </c>
      <c r="O35" s="68">
        <v>4</v>
      </c>
      <c r="P35" s="68">
        <v>0</v>
      </c>
      <c r="Q35" s="68">
        <v>2</v>
      </c>
      <c r="R35" s="310">
        <f>N35/T35*100</f>
        <v>17.80821917808219</v>
      </c>
      <c r="T35" s="160">
        <v>73</v>
      </c>
      <c r="U35" s="160"/>
    </row>
    <row r="36" spans="2:21" ht="10.5" customHeight="1">
      <c r="E36" s="52"/>
      <c r="F36" s="52"/>
      <c r="H36" s="53"/>
      <c r="I36" s="53"/>
      <c r="J36" s="53"/>
      <c r="K36" s="53"/>
      <c r="L36" s="53"/>
      <c r="M36" s="53"/>
      <c r="N36" s="53"/>
      <c r="O36" s="53"/>
      <c r="Q36" s="53"/>
      <c r="R36" s="78"/>
    </row>
    <row r="37" spans="2:21" ht="10.5" customHeight="1">
      <c r="E37" s="193"/>
      <c r="F37" s="52"/>
      <c r="H37" s="53"/>
      <c r="I37" s="53"/>
      <c r="J37" s="53"/>
      <c r="K37" s="53"/>
      <c r="L37" s="53"/>
      <c r="M37" s="53"/>
      <c r="N37" s="194"/>
      <c r="O37" s="195"/>
      <c r="P37" s="195"/>
      <c r="Q37" s="195"/>
    </row>
    <row r="38" spans="2:21" ht="10.5" customHeight="1">
      <c r="E38" s="52"/>
      <c r="F38" s="52"/>
      <c r="H38" s="53"/>
      <c r="I38" s="53"/>
      <c r="J38" s="53"/>
      <c r="K38" s="53"/>
      <c r="L38" s="53"/>
      <c r="M38" s="53"/>
      <c r="N38" s="53"/>
      <c r="O38" s="53"/>
      <c r="Q38" s="53"/>
    </row>
    <row r="39" spans="2:21">
      <c r="E39" s="52"/>
      <c r="F39" s="52"/>
      <c r="H39" s="53"/>
      <c r="I39" s="53"/>
      <c r="J39" s="53"/>
      <c r="K39" s="53"/>
      <c r="L39" s="53"/>
      <c r="M39" s="53"/>
      <c r="N39" s="53"/>
      <c r="O39" s="53"/>
      <c r="P39" s="78"/>
      <c r="Q39" s="53"/>
    </row>
    <row r="40" spans="2:21">
      <c r="E40" s="52"/>
      <c r="F40" s="52"/>
      <c r="H40" s="53"/>
      <c r="I40" s="53"/>
      <c r="J40" s="53"/>
      <c r="K40" s="53"/>
      <c r="L40" s="53"/>
      <c r="M40" s="53"/>
      <c r="N40" s="53"/>
      <c r="O40" s="53"/>
      <c r="P40" s="73"/>
      <c r="Q40" s="53"/>
    </row>
    <row r="41" spans="2:21">
      <c r="O41" s="24"/>
      <c r="P41" s="78"/>
    </row>
  </sheetData>
  <mergeCells count="20">
    <mergeCell ref="O4:O6"/>
    <mergeCell ref="E4:G4"/>
    <mergeCell ref="E5:E6"/>
    <mergeCell ref="F5:F6"/>
    <mergeCell ref="G5:G6"/>
    <mergeCell ref="P4:P6"/>
    <mergeCell ref="B7:C7"/>
    <mergeCell ref="B6:C6"/>
    <mergeCell ref="B2:R2"/>
    <mergeCell ref="C4:D4"/>
    <mergeCell ref="H5:H6"/>
    <mergeCell ref="R4:R6"/>
    <mergeCell ref="H4:M4"/>
    <mergeCell ref="I5:I6"/>
    <mergeCell ref="J5:J6"/>
    <mergeCell ref="K5:K6"/>
    <mergeCell ref="Q4:Q6"/>
    <mergeCell ref="L5:L6"/>
    <mergeCell ref="M5:M6"/>
    <mergeCell ref="N4:N6"/>
  </mergeCells>
  <phoneticPr fontId="2"/>
  <pageMargins left="0.49" right="0.19685039370078741" top="0.62992125984251968" bottom="0.43307086614173229" header="0.51181102362204722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workbookViewId="0">
      <pane xSplit="4" ySplit="6" topLeftCell="F7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16" width="6.625" style="14" customWidth="1"/>
    <col min="17" max="21" width="7.625" style="14" customWidth="1"/>
    <col min="22" max="22" width="3.75" style="14" customWidth="1"/>
    <col min="23" max="23" width="3.25" style="14" customWidth="1"/>
    <col min="24" max="24" width="4" style="14" customWidth="1"/>
    <col min="25" max="25" width="0" style="14" hidden="1" customWidth="1"/>
    <col min="26" max="16384" width="9" style="14"/>
  </cols>
  <sheetData>
    <row r="1" spans="2:25" ht="12">
      <c r="B1" s="16"/>
    </row>
    <row r="2" spans="2:25" ht="13.5" customHeight="1">
      <c r="B2" s="328" t="s">
        <v>257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04"/>
    </row>
    <row r="3" spans="2:25" ht="27" customHeight="1">
      <c r="B3" s="17" t="s">
        <v>204</v>
      </c>
      <c r="R3" s="17"/>
      <c r="U3" s="40" t="s">
        <v>158</v>
      </c>
    </row>
    <row r="4" spans="2:25" ht="15.75" customHeight="1">
      <c r="B4" s="18"/>
      <c r="C4" s="329" t="s">
        <v>54</v>
      </c>
      <c r="D4" s="330"/>
      <c r="E4" s="340" t="s">
        <v>164</v>
      </c>
      <c r="F4" s="340"/>
      <c r="G4" s="340"/>
      <c r="H4" s="334" t="s">
        <v>165</v>
      </c>
      <c r="I4" s="335"/>
      <c r="J4" s="335"/>
      <c r="K4" s="335"/>
      <c r="L4" s="335"/>
      <c r="M4" s="335"/>
      <c r="N4" s="335"/>
      <c r="O4" s="335"/>
      <c r="P4" s="336"/>
      <c r="Q4" s="337" t="s">
        <v>215</v>
      </c>
      <c r="R4" s="337" t="s">
        <v>222</v>
      </c>
      <c r="S4" s="344" t="s">
        <v>216</v>
      </c>
      <c r="T4" s="347" t="s">
        <v>223</v>
      </c>
      <c r="U4" s="332" t="s">
        <v>74</v>
      </c>
    </row>
    <row r="5" spans="2:25" ht="15.75" customHeight="1">
      <c r="B5" s="19"/>
      <c r="C5" s="20"/>
      <c r="D5" s="21"/>
      <c r="E5" s="341" t="s">
        <v>35</v>
      </c>
      <c r="F5" s="320" t="s">
        <v>166</v>
      </c>
      <c r="G5" s="320" t="s">
        <v>167</v>
      </c>
      <c r="H5" s="331" t="s">
        <v>35</v>
      </c>
      <c r="I5" s="331" t="s">
        <v>40</v>
      </c>
      <c r="J5" s="331" t="s">
        <v>41</v>
      </c>
      <c r="K5" s="331" t="s">
        <v>212</v>
      </c>
      <c r="L5" s="331" t="s">
        <v>213</v>
      </c>
      <c r="M5" s="331" t="s">
        <v>214</v>
      </c>
      <c r="N5" s="331" t="s">
        <v>154</v>
      </c>
      <c r="O5" s="331" t="s">
        <v>155</v>
      </c>
      <c r="P5" s="331" t="s">
        <v>156</v>
      </c>
      <c r="Q5" s="331"/>
      <c r="R5" s="331"/>
      <c r="S5" s="345"/>
      <c r="T5" s="348"/>
      <c r="U5" s="333"/>
    </row>
    <row r="6" spans="2:25" ht="39.75" customHeight="1">
      <c r="B6" s="349" t="s">
        <v>53</v>
      </c>
      <c r="C6" s="350"/>
      <c r="D6" s="23"/>
      <c r="E6" s="342"/>
      <c r="F6" s="321"/>
      <c r="G6" s="32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46"/>
      <c r="T6" s="348"/>
      <c r="U6" s="343"/>
      <c r="W6" s="159"/>
      <c r="X6" s="159"/>
    </row>
    <row r="7" spans="2:25" ht="13.5" customHeight="1">
      <c r="B7" s="324" t="s">
        <v>58</v>
      </c>
      <c r="C7" s="325"/>
      <c r="D7" s="15"/>
      <c r="E7" s="173">
        <v>42</v>
      </c>
      <c r="F7" s="225">
        <v>42</v>
      </c>
      <c r="G7" s="225">
        <v>0</v>
      </c>
      <c r="H7" s="87">
        <v>6035</v>
      </c>
      <c r="I7" s="69">
        <v>3020</v>
      </c>
      <c r="J7" s="69">
        <v>3015</v>
      </c>
      <c r="K7" s="69">
        <v>256</v>
      </c>
      <c r="L7" s="69">
        <v>578</v>
      </c>
      <c r="M7" s="69">
        <v>666</v>
      </c>
      <c r="N7" s="69">
        <v>1475</v>
      </c>
      <c r="O7" s="69">
        <v>1518</v>
      </c>
      <c r="P7" s="136">
        <v>1542</v>
      </c>
      <c r="Q7" s="87">
        <v>1281</v>
      </c>
      <c r="R7" s="173">
        <v>821</v>
      </c>
      <c r="S7" s="173">
        <v>30</v>
      </c>
      <c r="T7" s="173">
        <v>186</v>
      </c>
      <c r="U7" s="312">
        <f>Q7/Y7*100</f>
        <v>12.99056890781868</v>
      </c>
      <c r="W7" s="160"/>
      <c r="X7" s="159"/>
      <c r="Y7" s="14">
        <v>9861</v>
      </c>
    </row>
    <row r="8" spans="2:25" ht="13.5" customHeight="1">
      <c r="B8" s="11"/>
      <c r="C8" s="12" t="s">
        <v>1</v>
      </c>
      <c r="D8" s="13"/>
      <c r="E8" s="227">
        <v>5</v>
      </c>
      <c r="F8" s="227">
        <v>5</v>
      </c>
      <c r="G8" s="227">
        <v>0</v>
      </c>
      <c r="H8" s="95">
        <v>355</v>
      </c>
      <c r="I8" s="70">
        <v>186</v>
      </c>
      <c r="J8" s="70">
        <v>169</v>
      </c>
      <c r="K8" s="70">
        <v>18</v>
      </c>
      <c r="L8" s="70">
        <v>43</v>
      </c>
      <c r="M8" s="70">
        <v>54</v>
      </c>
      <c r="N8" s="70">
        <v>70</v>
      </c>
      <c r="O8" s="70">
        <v>84</v>
      </c>
      <c r="P8" s="124">
        <v>86</v>
      </c>
      <c r="Q8" s="95">
        <v>76</v>
      </c>
      <c r="R8" s="174">
        <v>57</v>
      </c>
      <c r="S8" s="174">
        <v>5</v>
      </c>
      <c r="T8" s="174">
        <v>13</v>
      </c>
      <c r="U8" s="313">
        <v>0</v>
      </c>
      <c r="W8" s="160"/>
      <c r="X8" s="159"/>
    </row>
    <row r="9" spans="2:25" ht="13.5" customHeight="1">
      <c r="B9" s="11"/>
      <c r="C9" s="12" t="s">
        <v>2</v>
      </c>
      <c r="D9" s="13"/>
      <c r="E9" s="177">
        <v>37</v>
      </c>
      <c r="F9" s="177">
        <v>37</v>
      </c>
      <c r="G9" s="177">
        <v>0</v>
      </c>
      <c r="H9" s="96">
        <v>5680</v>
      </c>
      <c r="I9" s="72">
        <v>2834</v>
      </c>
      <c r="J9" s="72">
        <v>2846</v>
      </c>
      <c r="K9" s="72">
        <v>238</v>
      </c>
      <c r="L9" s="72">
        <v>535</v>
      </c>
      <c r="M9" s="72">
        <v>612</v>
      </c>
      <c r="N9" s="72">
        <v>1405</v>
      </c>
      <c r="O9" s="72">
        <v>1434</v>
      </c>
      <c r="P9" s="125">
        <v>1456</v>
      </c>
      <c r="Q9" s="96">
        <v>1205</v>
      </c>
      <c r="R9" s="175">
        <v>764</v>
      </c>
      <c r="S9" s="175">
        <v>25</v>
      </c>
      <c r="T9" s="175">
        <v>173</v>
      </c>
      <c r="U9" s="314">
        <v>0</v>
      </c>
      <c r="W9" s="160"/>
      <c r="X9" s="159"/>
    </row>
    <row r="10" spans="2:25" ht="13.5" customHeight="1">
      <c r="B10" s="11"/>
      <c r="C10" s="12" t="s">
        <v>3</v>
      </c>
      <c r="D10" s="13"/>
      <c r="E10" s="176">
        <v>9</v>
      </c>
      <c r="F10" s="172">
        <v>9</v>
      </c>
      <c r="G10" s="172">
        <v>0</v>
      </c>
      <c r="H10" s="62">
        <v>1604</v>
      </c>
      <c r="I10" s="71">
        <v>798</v>
      </c>
      <c r="J10" s="71">
        <v>806</v>
      </c>
      <c r="K10" s="71">
        <v>78</v>
      </c>
      <c r="L10" s="71">
        <v>151</v>
      </c>
      <c r="M10" s="71">
        <v>169</v>
      </c>
      <c r="N10" s="71">
        <v>405</v>
      </c>
      <c r="O10" s="71">
        <v>376</v>
      </c>
      <c r="P10" s="123">
        <v>425</v>
      </c>
      <c r="Q10" s="62">
        <v>267</v>
      </c>
      <c r="R10" s="176">
        <v>210</v>
      </c>
      <c r="S10" s="176">
        <v>3</v>
      </c>
      <c r="T10" s="176">
        <v>46</v>
      </c>
      <c r="U10" s="313">
        <f t="shared" ref="U10:U23" si="0">Q10/Y10*100</f>
        <v>10.637450199203187</v>
      </c>
      <c r="W10" s="160"/>
      <c r="X10" s="159"/>
      <c r="Y10" s="70">
        <v>2510</v>
      </c>
    </row>
    <row r="11" spans="2:25" ht="13.5" customHeight="1">
      <c r="B11" s="11"/>
      <c r="C11" s="12" t="s">
        <v>4</v>
      </c>
      <c r="D11" s="13"/>
      <c r="E11" s="174">
        <v>1</v>
      </c>
      <c r="F11" s="227">
        <v>1</v>
      </c>
      <c r="G11" s="227">
        <v>0</v>
      </c>
      <c r="H11" s="95">
        <v>99</v>
      </c>
      <c r="I11" s="70">
        <v>55</v>
      </c>
      <c r="J11" s="70">
        <v>44</v>
      </c>
      <c r="K11" s="70">
        <v>7</v>
      </c>
      <c r="L11" s="70">
        <v>12</v>
      </c>
      <c r="M11" s="70">
        <v>8</v>
      </c>
      <c r="N11" s="70">
        <v>26</v>
      </c>
      <c r="O11" s="70">
        <v>29</v>
      </c>
      <c r="P11" s="124">
        <v>17</v>
      </c>
      <c r="Q11" s="95">
        <v>17</v>
      </c>
      <c r="R11" s="174">
        <v>15</v>
      </c>
      <c r="S11" s="174">
        <v>0</v>
      </c>
      <c r="T11" s="174">
        <v>3</v>
      </c>
      <c r="U11" s="313">
        <f t="shared" si="0"/>
        <v>4.788732394366197</v>
      </c>
      <c r="W11" s="160"/>
      <c r="X11" s="159"/>
      <c r="Y11" s="70">
        <v>355</v>
      </c>
    </row>
    <row r="12" spans="2:25" ht="13.5" customHeight="1">
      <c r="B12" s="11"/>
      <c r="C12" s="12" t="s">
        <v>5</v>
      </c>
      <c r="D12" s="13"/>
      <c r="E12" s="174">
        <v>2</v>
      </c>
      <c r="F12" s="227">
        <v>2</v>
      </c>
      <c r="G12" s="227">
        <v>0</v>
      </c>
      <c r="H12" s="95">
        <v>99</v>
      </c>
      <c r="I12" s="70">
        <v>54</v>
      </c>
      <c r="J12" s="70">
        <v>45</v>
      </c>
      <c r="K12" s="70">
        <v>6</v>
      </c>
      <c r="L12" s="70">
        <v>14</v>
      </c>
      <c r="M12" s="70">
        <v>15</v>
      </c>
      <c r="N12" s="70">
        <v>18</v>
      </c>
      <c r="O12" s="70">
        <v>17</v>
      </c>
      <c r="P12" s="124">
        <v>29</v>
      </c>
      <c r="Q12" s="95">
        <v>23</v>
      </c>
      <c r="R12" s="174">
        <v>20</v>
      </c>
      <c r="S12" s="174">
        <v>1</v>
      </c>
      <c r="T12" s="174">
        <v>6</v>
      </c>
      <c r="U12" s="313">
        <f t="shared" si="0"/>
        <v>9.3495934959349594</v>
      </c>
      <c r="W12" s="160"/>
      <c r="X12" s="159"/>
      <c r="Y12" s="70">
        <v>246</v>
      </c>
    </row>
    <row r="13" spans="2:25" ht="13.5" customHeight="1">
      <c r="B13" s="11"/>
      <c r="C13" s="25" t="s">
        <v>7</v>
      </c>
      <c r="D13" s="13"/>
      <c r="E13" s="174">
        <v>1</v>
      </c>
      <c r="F13" s="227">
        <v>1</v>
      </c>
      <c r="G13" s="227">
        <v>0</v>
      </c>
      <c r="H13" s="95">
        <v>71</v>
      </c>
      <c r="I13" s="227">
        <v>33</v>
      </c>
      <c r="J13" s="227">
        <v>38</v>
      </c>
      <c r="K13" s="227">
        <v>6</v>
      </c>
      <c r="L13" s="227">
        <v>10</v>
      </c>
      <c r="M13" s="227">
        <v>13</v>
      </c>
      <c r="N13" s="227">
        <v>12</v>
      </c>
      <c r="O13" s="227">
        <v>15</v>
      </c>
      <c r="P13" s="228">
        <v>15</v>
      </c>
      <c r="Q13" s="174">
        <v>0</v>
      </c>
      <c r="R13" s="174">
        <v>12</v>
      </c>
      <c r="S13" s="174">
        <v>0</v>
      </c>
      <c r="T13" s="174">
        <v>3</v>
      </c>
      <c r="U13" s="313">
        <f t="shared" si="0"/>
        <v>0</v>
      </c>
      <c r="W13" s="160"/>
      <c r="X13" s="159"/>
      <c r="Y13" s="70">
        <v>727</v>
      </c>
    </row>
    <row r="14" spans="2:25" ht="13.5" customHeight="1">
      <c r="B14" s="11"/>
      <c r="C14" s="12" t="s">
        <v>8</v>
      </c>
      <c r="D14" s="13"/>
      <c r="E14" s="175">
        <v>2</v>
      </c>
      <c r="F14" s="177">
        <v>2</v>
      </c>
      <c r="G14" s="177">
        <v>0</v>
      </c>
      <c r="H14" s="96">
        <v>294</v>
      </c>
      <c r="I14" s="177">
        <v>152</v>
      </c>
      <c r="J14" s="177">
        <v>142</v>
      </c>
      <c r="K14" s="177">
        <v>5</v>
      </c>
      <c r="L14" s="177">
        <v>27</v>
      </c>
      <c r="M14" s="177">
        <v>41</v>
      </c>
      <c r="N14" s="177">
        <v>71</v>
      </c>
      <c r="O14" s="177">
        <v>74</v>
      </c>
      <c r="P14" s="229">
        <v>76</v>
      </c>
      <c r="Q14" s="175">
        <v>82</v>
      </c>
      <c r="R14" s="175">
        <v>47</v>
      </c>
      <c r="S14" s="175">
        <v>0</v>
      </c>
      <c r="T14" s="175">
        <v>7</v>
      </c>
      <c r="U14" s="313">
        <f t="shared" si="0"/>
        <v>9.7387173396674598</v>
      </c>
      <c r="W14" s="160"/>
      <c r="X14" s="159"/>
      <c r="Y14" s="70">
        <v>842</v>
      </c>
    </row>
    <row r="15" spans="2:25" ht="13.5" customHeight="1">
      <c r="B15" s="11"/>
      <c r="C15" s="26" t="s">
        <v>9</v>
      </c>
      <c r="D15" s="13"/>
      <c r="E15" s="176">
        <v>1</v>
      </c>
      <c r="F15" s="172">
        <v>1</v>
      </c>
      <c r="G15" s="172">
        <v>0</v>
      </c>
      <c r="H15" s="62">
        <v>98</v>
      </c>
      <c r="I15" s="172">
        <v>53</v>
      </c>
      <c r="J15" s="172">
        <v>45</v>
      </c>
      <c r="K15" s="172">
        <v>6</v>
      </c>
      <c r="L15" s="172">
        <v>8</v>
      </c>
      <c r="M15" s="172">
        <v>8</v>
      </c>
      <c r="N15" s="172">
        <v>24</v>
      </c>
      <c r="O15" s="172">
        <v>28</v>
      </c>
      <c r="P15" s="230">
        <v>24</v>
      </c>
      <c r="Q15" s="176">
        <v>0</v>
      </c>
      <c r="R15" s="176">
        <v>14</v>
      </c>
      <c r="S15" s="176">
        <v>0</v>
      </c>
      <c r="T15" s="176">
        <v>1</v>
      </c>
      <c r="U15" s="315">
        <f t="shared" si="0"/>
        <v>0</v>
      </c>
      <c r="W15" s="160"/>
      <c r="X15" s="159"/>
      <c r="Y15" s="70">
        <v>307</v>
      </c>
    </row>
    <row r="16" spans="2:25" ht="13.5" customHeight="1">
      <c r="B16" s="11"/>
      <c r="C16" s="12" t="s">
        <v>10</v>
      </c>
      <c r="D16" s="13"/>
      <c r="E16" s="174">
        <v>1</v>
      </c>
      <c r="F16" s="227">
        <v>1</v>
      </c>
      <c r="G16" s="227">
        <v>0</v>
      </c>
      <c r="H16" s="95">
        <v>87</v>
      </c>
      <c r="I16" s="227">
        <v>42</v>
      </c>
      <c r="J16" s="227">
        <v>45</v>
      </c>
      <c r="K16" s="227">
        <v>7</v>
      </c>
      <c r="L16" s="227">
        <v>10</v>
      </c>
      <c r="M16" s="227">
        <v>14</v>
      </c>
      <c r="N16" s="227">
        <v>23</v>
      </c>
      <c r="O16" s="227">
        <v>19</v>
      </c>
      <c r="P16" s="228">
        <v>14</v>
      </c>
      <c r="Q16" s="174">
        <v>12</v>
      </c>
      <c r="R16" s="174">
        <v>15</v>
      </c>
      <c r="S16" s="174">
        <v>0</v>
      </c>
      <c r="T16" s="174">
        <v>1</v>
      </c>
      <c r="U16" s="313">
        <f t="shared" si="0"/>
        <v>6.0301507537688437</v>
      </c>
      <c r="W16" s="160"/>
      <c r="X16" s="159"/>
      <c r="Y16" s="70">
        <v>199</v>
      </c>
    </row>
    <row r="17" spans="1:25" ht="13.5" customHeight="1">
      <c r="B17" s="11"/>
      <c r="C17" s="12" t="s">
        <v>11</v>
      </c>
      <c r="D17" s="13"/>
      <c r="E17" s="174">
        <v>10</v>
      </c>
      <c r="F17" s="227">
        <v>10</v>
      </c>
      <c r="G17" s="227">
        <v>0</v>
      </c>
      <c r="H17" s="95">
        <v>1179</v>
      </c>
      <c r="I17" s="227">
        <v>593</v>
      </c>
      <c r="J17" s="227">
        <v>586</v>
      </c>
      <c r="K17" s="227">
        <v>50</v>
      </c>
      <c r="L17" s="227">
        <v>126</v>
      </c>
      <c r="M17" s="227">
        <v>143</v>
      </c>
      <c r="N17" s="227">
        <v>262</v>
      </c>
      <c r="O17" s="227">
        <v>298</v>
      </c>
      <c r="P17" s="228">
        <v>300</v>
      </c>
      <c r="Q17" s="174">
        <v>250</v>
      </c>
      <c r="R17" s="174">
        <v>171</v>
      </c>
      <c r="S17" s="174">
        <v>4</v>
      </c>
      <c r="T17" s="174">
        <v>23</v>
      </c>
      <c r="U17" s="313">
        <f t="shared" si="0"/>
        <v>28.376844494892168</v>
      </c>
      <c r="W17" s="160"/>
      <c r="X17" s="159"/>
      <c r="Y17" s="70">
        <v>881</v>
      </c>
    </row>
    <row r="18" spans="1:25" ht="13.5" customHeight="1">
      <c r="A18" s="57"/>
      <c r="B18" s="11"/>
      <c r="C18" s="12" t="s">
        <v>13</v>
      </c>
      <c r="D18" s="13"/>
      <c r="E18" s="174">
        <v>2</v>
      </c>
      <c r="F18" s="227">
        <v>2</v>
      </c>
      <c r="G18" s="227">
        <v>0</v>
      </c>
      <c r="H18" s="95">
        <v>320</v>
      </c>
      <c r="I18" s="227">
        <v>148</v>
      </c>
      <c r="J18" s="227">
        <v>172</v>
      </c>
      <c r="K18" s="227">
        <v>13</v>
      </c>
      <c r="L18" s="227">
        <v>21</v>
      </c>
      <c r="M18" s="227">
        <v>24</v>
      </c>
      <c r="N18" s="227">
        <v>79</v>
      </c>
      <c r="O18" s="227">
        <v>98</v>
      </c>
      <c r="P18" s="228">
        <v>85</v>
      </c>
      <c r="Q18" s="174">
        <v>88</v>
      </c>
      <c r="R18" s="174">
        <v>42</v>
      </c>
      <c r="S18" s="174">
        <v>0</v>
      </c>
      <c r="T18" s="174">
        <v>11</v>
      </c>
      <c r="U18" s="313">
        <f t="shared" si="0"/>
        <v>33.082706766917291</v>
      </c>
      <c r="W18" s="160"/>
      <c r="X18" s="159"/>
      <c r="Y18" s="70">
        <v>266</v>
      </c>
    </row>
    <row r="19" spans="1:25" ht="13.5" customHeight="1">
      <c r="A19" s="58"/>
      <c r="B19" s="11"/>
      <c r="C19" s="12" t="s">
        <v>14</v>
      </c>
      <c r="D19" s="13"/>
      <c r="E19" s="175">
        <v>2</v>
      </c>
      <c r="F19" s="177">
        <v>2</v>
      </c>
      <c r="G19" s="177">
        <v>0</v>
      </c>
      <c r="H19" s="96">
        <v>338</v>
      </c>
      <c r="I19" s="177">
        <v>178</v>
      </c>
      <c r="J19" s="177">
        <v>160</v>
      </c>
      <c r="K19" s="177">
        <v>6</v>
      </c>
      <c r="L19" s="177">
        <v>17</v>
      </c>
      <c r="M19" s="177">
        <v>24</v>
      </c>
      <c r="N19" s="177">
        <v>96</v>
      </c>
      <c r="O19" s="177">
        <v>98</v>
      </c>
      <c r="P19" s="229">
        <v>97</v>
      </c>
      <c r="Q19" s="175">
        <v>106</v>
      </c>
      <c r="R19" s="175">
        <v>32</v>
      </c>
      <c r="S19" s="175">
        <v>3</v>
      </c>
      <c r="T19" s="175">
        <v>18</v>
      </c>
      <c r="U19" s="314">
        <f t="shared" si="0"/>
        <v>53.535353535353536</v>
      </c>
      <c r="W19" s="160"/>
      <c r="X19" s="159"/>
      <c r="Y19" s="70">
        <v>198</v>
      </c>
    </row>
    <row r="20" spans="1:25" ht="13.5" customHeight="1">
      <c r="B20" s="11"/>
      <c r="C20" s="12" t="s">
        <v>6</v>
      </c>
      <c r="D20" s="13"/>
      <c r="E20" s="174">
        <v>6</v>
      </c>
      <c r="F20" s="227">
        <v>6</v>
      </c>
      <c r="G20" s="227">
        <v>0</v>
      </c>
      <c r="H20" s="95">
        <v>910</v>
      </c>
      <c r="I20" s="227">
        <v>451</v>
      </c>
      <c r="J20" s="227">
        <v>459</v>
      </c>
      <c r="K20" s="227">
        <v>42</v>
      </c>
      <c r="L20" s="227">
        <v>106</v>
      </c>
      <c r="M20" s="227">
        <v>113</v>
      </c>
      <c r="N20" s="227">
        <v>242</v>
      </c>
      <c r="O20" s="227">
        <v>204</v>
      </c>
      <c r="P20" s="228">
        <v>203</v>
      </c>
      <c r="Q20" s="174">
        <v>175</v>
      </c>
      <c r="R20" s="174">
        <v>135</v>
      </c>
      <c r="S20" s="174">
        <v>4</v>
      </c>
      <c r="T20" s="174">
        <v>35</v>
      </c>
      <c r="U20" s="313">
        <f t="shared" si="0"/>
        <v>19.487750556792875</v>
      </c>
      <c r="W20" s="160"/>
      <c r="X20" s="159"/>
      <c r="Y20" s="70">
        <v>898</v>
      </c>
    </row>
    <row r="21" spans="1:25" ht="13.5" customHeight="1">
      <c r="B21" s="11"/>
      <c r="C21" s="12" t="s">
        <v>199</v>
      </c>
      <c r="D21" s="13"/>
      <c r="E21" s="174">
        <v>1</v>
      </c>
      <c r="F21" s="227">
        <v>1</v>
      </c>
      <c r="G21" s="227">
        <v>0</v>
      </c>
      <c r="H21" s="95">
        <v>283</v>
      </c>
      <c r="I21" s="227">
        <v>138</v>
      </c>
      <c r="J21" s="227">
        <v>145</v>
      </c>
      <c r="K21" s="227">
        <v>6</v>
      </c>
      <c r="L21" s="227">
        <v>18</v>
      </c>
      <c r="M21" s="227">
        <v>18</v>
      </c>
      <c r="N21" s="227">
        <v>71</v>
      </c>
      <c r="O21" s="227">
        <v>79</v>
      </c>
      <c r="P21" s="228">
        <v>91</v>
      </c>
      <c r="Q21" s="174">
        <v>104</v>
      </c>
      <c r="R21" s="174">
        <v>31</v>
      </c>
      <c r="S21" s="174">
        <v>1</v>
      </c>
      <c r="T21" s="174">
        <v>10</v>
      </c>
      <c r="U21" s="313">
        <f t="shared" si="0"/>
        <v>18.538324420677363</v>
      </c>
      <c r="W21" s="160"/>
      <c r="X21" s="159"/>
      <c r="Y21" s="73">
        <v>561</v>
      </c>
    </row>
    <row r="22" spans="1:25" ht="13.5" customHeight="1">
      <c r="B22" s="11"/>
      <c r="C22" s="12" t="s">
        <v>19</v>
      </c>
      <c r="D22" s="13"/>
      <c r="E22" s="174">
        <v>2</v>
      </c>
      <c r="F22" s="227">
        <v>2</v>
      </c>
      <c r="G22" s="227">
        <v>0</v>
      </c>
      <c r="H22" s="95">
        <v>391</v>
      </c>
      <c r="I22" s="227">
        <v>202</v>
      </c>
      <c r="J22" s="227">
        <v>189</v>
      </c>
      <c r="K22" s="227">
        <v>16</v>
      </c>
      <c r="L22" s="227">
        <v>35</v>
      </c>
      <c r="M22" s="227">
        <v>45</v>
      </c>
      <c r="N22" s="227">
        <v>91</v>
      </c>
      <c r="O22" s="227">
        <v>105</v>
      </c>
      <c r="P22" s="228">
        <v>99</v>
      </c>
      <c r="Q22" s="174">
        <v>108</v>
      </c>
      <c r="R22" s="174">
        <v>48</v>
      </c>
      <c r="S22" s="174">
        <v>0</v>
      </c>
      <c r="T22" s="174">
        <v>14</v>
      </c>
      <c r="U22" s="313">
        <f t="shared" si="0"/>
        <v>40.148698884758367</v>
      </c>
      <c r="W22" s="160"/>
      <c r="X22" s="160"/>
      <c r="Y22" s="73">
        <v>269</v>
      </c>
    </row>
    <row r="23" spans="1:25" ht="13.5" customHeight="1">
      <c r="B23" s="29"/>
      <c r="C23" s="30" t="s">
        <v>20</v>
      </c>
      <c r="D23" s="31"/>
      <c r="E23" s="300">
        <v>2</v>
      </c>
      <c r="F23" s="301">
        <v>2</v>
      </c>
      <c r="G23" s="301">
        <v>0</v>
      </c>
      <c r="H23" s="302">
        <v>262</v>
      </c>
      <c r="I23" s="301">
        <v>123</v>
      </c>
      <c r="J23" s="301">
        <v>139</v>
      </c>
      <c r="K23" s="301">
        <v>8</v>
      </c>
      <c r="L23" s="301">
        <v>23</v>
      </c>
      <c r="M23" s="301">
        <v>31</v>
      </c>
      <c r="N23" s="301">
        <v>55</v>
      </c>
      <c r="O23" s="301">
        <v>78</v>
      </c>
      <c r="P23" s="303">
        <v>67</v>
      </c>
      <c r="Q23" s="300">
        <v>49</v>
      </c>
      <c r="R23" s="300">
        <v>29</v>
      </c>
      <c r="S23" s="300">
        <v>13</v>
      </c>
      <c r="T23" s="300">
        <v>8</v>
      </c>
      <c r="U23" s="316">
        <f t="shared" si="0"/>
        <v>21.681415929203538</v>
      </c>
      <c r="W23" s="160"/>
      <c r="X23" s="160"/>
      <c r="Y23" s="73">
        <v>226</v>
      </c>
    </row>
  </sheetData>
  <mergeCells count="23">
    <mergeCell ref="P5:P6"/>
    <mergeCell ref="B7:C7"/>
    <mergeCell ref="F5:F6"/>
    <mergeCell ref="G5:G6"/>
    <mergeCell ref="H5:H6"/>
    <mergeCell ref="I5:I6"/>
    <mergeCell ref="B6:C6"/>
    <mergeCell ref="U4:U6"/>
    <mergeCell ref="J5:J6"/>
    <mergeCell ref="E5:E6"/>
    <mergeCell ref="B2:T2"/>
    <mergeCell ref="C4:D4"/>
    <mergeCell ref="E4:G4"/>
    <mergeCell ref="H4:P4"/>
    <mergeCell ref="Q4:Q6"/>
    <mergeCell ref="S4:S6"/>
    <mergeCell ref="O5:O6"/>
    <mergeCell ref="K5:K6"/>
    <mergeCell ref="N5:N6"/>
    <mergeCell ref="T4:T6"/>
    <mergeCell ref="L5:L6"/>
    <mergeCell ref="M5:M6"/>
    <mergeCell ref="R4:R6"/>
  </mergeCells>
  <phoneticPr fontId="2"/>
  <pageMargins left="0.47244094488188981" right="0.19685039370078741" top="0.62992125984251968" bottom="0.43307086614173229" header="0.51181102362204722" footer="0.3937007874015748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Y46"/>
  <sheetViews>
    <sheetView zoomScaleNormal="100" workbookViewId="0">
      <pane xSplit="4" ySplit="6" topLeftCell="E7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23" width="6.125" style="14" customWidth="1"/>
    <col min="24" max="24" width="8.625" style="14" customWidth="1"/>
    <col min="25" max="16384" width="9" style="14"/>
  </cols>
  <sheetData>
    <row r="1" spans="1:25" ht="12" customHeight="1">
      <c r="A1" s="9"/>
      <c r="X1" s="51"/>
    </row>
    <row r="2" spans="1:25" ht="13.5" customHeight="1">
      <c r="A2" s="9"/>
      <c r="B2" s="328" t="s">
        <v>205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1:25" ht="27" customHeight="1">
      <c r="A3" s="9"/>
      <c r="B3" s="17" t="s">
        <v>210</v>
      </c>
      <c r="X3" s="40" t="s">
        <v>140</v>
      </c>
    </row>
    <row r="4" spans="1:25" ht="15.75" customHeight="1">
      <c r="A4" s="9"/>
      <c r="B4" s="18"/>
      <c r="C4" s="329" t="s">
        <v>54</v>
      </c>
      <c r="D4" s="330"/>
      <c r="E4" s="336" t="s">
        <v>48</v>
      </c>
      <c r="F4" s="340"/>
      <c r="G4" s="340"/>
      <c r="H4" s="334" t="s">
        <v>49</v>
      </c>
      <c r="I4" s="335"/>
      <c r="J4" s="335"/>
      <c r="K4" s="336"/>
      <c r="L4" s="340" t="s">
        <v>134</v>
      </c>
      <c r="M4" s="340"/>
      <c r="N4" s="340"/>
      <c r="O4" s="340"/>
      <c r="P4" s="340"/>
      <c r="Q4" s="340"/>
      <c r="R4" s="340"/>
      <c r="S4" s="340"/>
      <c r="T4" s="340"/>
      <c r="U4" s="353" t="s">
        <v>55</v>
      </c>
      <c r="V4" s="353"/>
      <c r="W4" s="353"/>
      <c r="X4" s="354" t="s">
        <v>133</v>
      </c>
    </row>
    <row r="5" spans="1:25" ht="15.75" customHeight="1">
      <c r="A5" s="9"/>
      <c r="B5" s="19"/>
      <c r="C5" s="20"/>
      <c r="D5" s="21"/>
      <c r="E5" s="352" t="s">
        <v>35</v>
      </c>
      <c r="F5" s="351" t="s">
        <v>36</v>
      </c>
      <c r="G5" s="351" t="s">
        <v>37</v>
      </c>
      <c r="H5" s="351" t="s">
        <v>35</v>
      </c>
      <c r="I5" s="351" t="s">
        <v>38</v>
      </c>
      <c r="J5" s="351" t="s">
        <v>39</v>
      </c>
      <c r="K5" s="357" t="s">
        <v>132</v>
      </c>
      <c r="L5" s="331" t="s">
        <v>57</v>
      </c>
      <c r="M5" s="331"/>
      <c r="N5" s="331"/>
      <c r="O5" s="351" t="s">
        <v>42</v>
      </c>
      <c r="P5" s="351" t="s">
        <v>43</v>
      </c>
      <c r="Q5" s="351" t="s">
        <v>44</v>
      </c>
      <c r="R5" s="351" t="s">
        <v>45</v>
      </c>
      <c r="S5" s="351" t="s">
        <v>46</v>
      </c>
      <c r="T5" s="351" t="s">
        <v>47</v>
      </c>
      <c r="U5" s="321" t="s">
        <v>56</v>
      </c>
      <c r="V5" s="321"/>
      <c r="W5" s="321"/>
      <c r="X5" s="355"/>
    </row>
    <row r="6" spans="1:25" ht="15.75" customHeight="1">
      <c r="A6" s="9"/>
      <c r="B6" s="326" t="s">
        <v>53</v>
      </c>
      <c r="C6" s="327"/>
      <c r="D6" s="23"/>
      <c r="E6" s="352"/>
      <c r="F6" s="351"/>
      <c r="G6" s="351"/>
      <c r="H6" s="351"/>
      <c r="I6" s="351"/>
      <c r="J6" s="351"/>
      <c r="K6" s="358"/>
      <c r="L6" s="8" t="s">
        <v>35</v>
      </c>
      <c r="M6" s="8" t="s">
        <v>40</v>
      </c>
      <c r="N6" s="8" t="s">
        <v>41</v>
      </c>
      <c r="O6" s="351"/>
      <c r="P6" s="351"/>
      <c r="Q6" s="351"/>
      <c r="R6" s="351"/>
      <c r="S6" s="351"/>
      <c r="T6" s="351"/>
      <c r="U6" s="8" t="s">
        <v>35</v>
      </c>
      <c r="V6" s="8" t="s">
        <v>40</v>
      </c>
      <c r="W6" s="8" t="s">
        <v>41</v>
      </c>
      <c r="X6" s="356"/>
    </row>
    <row r="7" spans="1:25" ht="12" customHeight="1">
      <c r="A7" s="9"/>
      <c r="B7" s="324" t="s">
        <v>58</v>
      </c>
      <c r="C7" s="325"/>
      <c r="D7" s="15"/>
      <c r="E7" s="89">
        <v>334</v>
      </c>
      <c r="F7" s="73">
        <v>333</v>
      </c>
      <c r="G7" s="73">
        <v>1</v>
      </c>
      <c r="H7" s="62">
        <v>3103</v>
      </c>
      <c r="I7" s="71">
        <v>2431</v>
      </c>
      <c r="J7" s="77">
        <v>203</v>
      </c>
      <c r="K7" s="126">
        <v>469</v>
      </c>
      <c r="L7" s="70">
        <v>61184</v>
      </c>
      <c r="M7" s="70">
        <v>31291</v>
      </c>
      <c r="N7" s="70">
        <v>29893</v>
      </c>
      <c r="O7" s="62">
        <v>9801</v>
      </c>
      <c r="P7" s="70">
        <v>10011</v>
      </c>
      <c r="Q7" s="71">
        <v>10154</v>
      </c>
      <c r="R7" s="71">
        <v>10384</v>
      </c>
      <c r="S7" s="71">
        <v>10136</v>
      </c>
      <c r="T7" s="70">
        <v>10698</v>
      </c>
      <c r="U7" s="62">
        <v>4979</v>
      </c>
      <c r="V7" s="71">
        <v>1906</v>
      </c>
      <c r="W7" s="123">
        <v>3073</v>
      </c>
      <c r="X7" s="141">
        <v>832</v>
      </c>
    </row>
    <row r="8" spans="1:25" ht="12" customHeight="1">
      <c r="A8" s="9"/>
      <c r="B8" s="11"/>
      <c r="C8" s="12" t="s">
        <v>0</v>
      </c>
      <c r="D8" s="13"/>
      <c r="E8" s="77">
        <v>1</v>
      </c>
      <c r="F8" s="77">
        <v>1</v>
      </c>
      <c r="G8" s="77">
        <v>0</v>
      </c>
      <c r="H8" s="62">
        <v>21</v>
      </c>
      <c r="I8" s="71">
        <v>18</v>
      </c>
      <c r="J8" s="77">
        <v>3</v>
      </c>
      <c r="K8" s="126">
        <v>0</v>
      </c>
      <c r="L8" s="71">
        <v>610</v>
      </c>
      <c r="M8" s="71">
        <v>308</v>
      </c>
      <c r="N8" s="71">
        <v>302</v>
      </c>
      <c r="O8" s="62">
        <v>102</v>
      </c>
      <c r="P8" s="71">
        <v>102</v>
      </c>
      <c r="Q8" s="71">
        <v>103</v>
      </c>
      <c r="R8" s="71">
        <v>99</v>
      </c>
      <c r="S8" s="71">
        <v>101</v>
      </c>
      <c r="T8" s="123">
        <v>103</v>
      </c>
      <c r="U8" s="71">
        <v>28</v>
      </c>
      <c r="V8" s="71">
        <v>18</v>
      </c>
      <c r="W8" s="71">
        <v>10</v>
      </c>
      <c r="X8" s="142">
        <v>4</v>
      </c>
    </row>
    <row r="9" spans="1:25" ht="12" customHeight="1">
      <c r="A9" s="9"/>
      <c r="B9" s="11"/>
      <c r="C9" s="12" t="s">
        <v>1</v>
      </c>
      <c r="D9" s="13"/>
      <c r="E9" s="73">
        <v>332</v>
      </c>
      <c r="F9" s="73">
        <v>331</v>
      </c>
      <c r="G9" s="73">
        <v>1</v>
      </c>
      <c r="H9" s="95">
        <v>3076</v>
      </c>
      <c r="I9" s="70">
        <v>2407</v>
      </c>
      <c r="J9" s="73">
        <v>200</v>
      </c>
      <c r="K9" s="80">
        <v>469</v>
      </c>
      <c r="L9" s="70">
        <v>60507</v>
      </c>
      <c r="M9" s="70">
        <v>30983</v>
      </c>
      <c r="N9" s="70">
        <v>29524</v>
      </c>
      <c r="O9" s="95">
        <v>9689</v>
      </c>
      <c r="P9" s="70">
        <v>9901</v>
      </c>
      <c r="Q9" s="70">
        <v>10040</v>
      </c>
      <c r="R9" s="70">
        <v>10277</v>
      </c>
      <c r="S9" s="70">
        <v>10021</v>
      </c>
      <c r="T9" s="70">
        <v>10579</v>
      </c>
      <c r="U9" s="95">
        <v>4943</v>
      </c>
      <c r="V9" s="70">
        <v>1886</v>
      </c>
      <c r="W9" s="124">
        <v>3057</v>
      </c>
      <c r="X9" s="141">
        <v>828</v>
      </c>
    </row>
    <row r="10" spans="1:25" ht="12" customHeight="1">
      <c r="A10" s="9"/>
      <c r="B10" s="11"/>
      <c r="C10" s="12" t="s">
        <v>2</v>
      </c>
      <c r="D10" s="13"/>
      <c r="E10" s="74">
        <v>1</v>
      </c>
      <c r="F10" s="74">
        <v>1</v>
      </c>
      <c r="G10" s="74">
        <v>0</v>
      </c>
      <c r="H10" s="92">
        <v>6</v>
      </c>
      <c r="I10" s="74">
        <v>6</v>
      </c>
      <c r="J10" s="74">
        <v>0</v>
      </c>
      <c r="K10" s="81">
        <v>0</v>
      </c>
      <c r="L10" s="72">
        <v>67</v>
      </c>
      <c r="M10" s="177">
        <v>0</v>
      </c>
      <c r="N10" s="72">
        <v>67</v>
      </c>
      <c r="O10" s="96">
        <v>10</v>
      </c>
      <c r="P10" s="72">
        <v>8</v>
      </c>
      <c r="Q10" s="72">
        <v>11</v>
      </c>
      <c r="R10" s="72">
        <v>8</v>
      </c>
      <c r="S10" s="72">
        <v>14</v>
      </c>
      <c r="T10" s="72">
        <v>16</v>
      </c>
      <c r="U10" s="92">
        <v>8</v>
      </c>
      <c r="V10" s="74">
        <v>2</v>
      </c>
      <c r="W10" s="81">
        <v>6</v>
      </c>
      <c r="X10" s="85">
        <v>0</v>
      </c>
    </row>
    <row r="11" spans="1:25" ht="12" customHeight="1">
      <c r="A11" s="9"/>
      <c r="B11" s="11"/>
      <c r="C11" s="12" t="s">
        <v>3</v>
      </c>
      <c r="D11" s="13"/>
      <c r="E11" s="73">
        <v>45</v>
      </c>
      <c r="F11" s="73">
        <v>45</v>
      </c>
      <c r="G11" s="73">
        <v>0</v>
      </c>
      <c r="H11" s="75">
        <v>609</v>
      </c>
      <c r="I11" s="73">
        <v>521</v>
      </c>
      <c r="J11" s="73">
        <v>12</v>
      </c>
      <c r="K11" s="80">
        <v>76</v>
      </c>
      <c r="L11" s="70">
        <v>15188</v>
      </c>
      <c r="M11" s="70">
        <v>7683</v>
      </c>
      <c r="N11" s="70">
        <v>7505</v>
      </c>
      <c r="O11" s="95">
        <v>2510</v>
      </c>
      <c r="P11" s="70">
        <v>2535</v>
      </c>
      <c r="Q11" s="70">
        <v>2504</v>
      </c>
      <c r="R11" s="70">
        <v>2601</v>
      </c>
      <c r="S11" s="70">
        <v>2408</v>
      </c>
      <c r="T11" s="70">
        <v>2630</v>
      </c>
      <c r="U11" s="75">
        <v>927</v>
      </c>
      <c r="V11" s="73">
        <v>328</v>
      </c>
      <c r="W11" s="80">
        <v>599</v>
      </c>
      <c r="X11" s="84">
        <v>189</v>
      </c>
      <c r="Y11" s="24"/>
    </row>
    <row r="12" spans="1:25" ht="12" customHeight="1">
      <c r="A12" s="9"/>
      <c r="B12" s="11"/>
      <c r="C12" s="12" t="s">
        <v>4</v>
      </c>
      <c r="D12" s="13"/>
      <c r="E12" s="73">
        <v>18</v>
      </c>
      <c r="F12" s="73">
        <v>18</v>
      </c>
      <c r="G12" s="73">
        <v>0</v>
      </c>
      <c r="H12" s="75">
        <v>141</v>
      </c>
      <c r="I12" s="73">
        <v>108</v>
      </c>
      <c r="J12" s="73">
        <v>11</v>
      </c>
      <c r="K12" s="80">
        <v>22</v>
      </c>
      <c r="L12" s="70">
        <v>2399</v>
      </c>
      <c r="M12" s="70">
        <v>1204</v>
      </c>
      <c r="N12" s="70">
        <v>1195</v>
      </c>
      <c r="O12" s="95">
        <v>355</v>
      </c>
      <c r="P12" s="70">
        <v>411</v>
      </c>
      <c r="Q12" s="70">
        <v>424</v>
      </c>
      <c r="R12" s="70">
        <v>416</v>
      </c>
      <c r="S12" s="70">
        <v>397</v>
      </c>
      <c r="T12" s="70">
        <v>396</v>
      </c>
      <c r="U12" s="75">
        <v>239</v>
      </c>
      <c r="V12" s="73">
        <v>95</v>
      </c>
      <c r="W12" s="80">
        <v>144</v>
      </c>
      <c r="X12" s="84">
        <v>43</v>
      </c>
    </row>
    <row r="13" spans="1:25" ht="12" customHeight="1">
      <c r="A13" s="9"/>
      <c r="B13" s="11"/>
      <c r="C13" s="12" t="s">
        <v>5</v>
      </c>
      <c r="D13" s="13"/>
      <c r="E13" s="73">
        <v>12</v>
      </c>
      <c r="F13" s="73">
        <v>12</v>
      </c>
      <c r="G13" s="73">
        <v>0</v>
      </c>
      <c r="H13" s="75">
        <v>100</v>
      </c>
      <c r="I13" s="73">
        <v>81</v>
      </c>
      <c r="J13" s="73">
        <v>0</v>
      </c>
      <c r="K13" s="80">
        <v>19</v>
      </c>
      <c r="L13" s="70">
        <v>1563</v>
      </c>
      <c r="M13" s="70">
        <v>784</v>
      </c>
      <c r="N13" s="70">
        <v>779</v>
      </c>
      <c r="O13" s="95">
        <v>246</v>
      </c>
      <c r="P13" s="70">
        <v>253</v>
      </c>
      <c r="Q13" s="70">
        <v>245</v>
      </c>
      <c r="R13" s="70">
        <v>271</v>
      </c>
      <c r="S13" s="70">
        <v>260</v>
      </c>
      <c r="T13" s="70">
        <v>288</v>
      </c>
      <c r="U13" s="75">
        <v>176</v>
      </c>
      <c r="V13" s="73">
        <v>69</v>
      </c>
      <c r="W13" s="80">
        <v>107</v>
      </c>
      <c r="X13" s="84">
        <v>31</v>
      </c>
    </row>
    <row r="14" spans="1:25" ht="12" customHeight="1">
      <c r="A14" s="9"/>
      <c r="B14" s="11"/>
      <c r="C14" s="25" t="s">
        <v>7</v>
      </c>
      <c r="D14" s="13"/>
      <c r="E14" s="73">
        <v>19</v>
      </c>
      <c r="F14" s="73">
        <v>19</v>
      </c>
      <c r="G14" s="73">
        <v>0</v>
      </c>
      <c r="H14" s="75">
        <v>222</v>
      </c>
      <c r="I14" s="73">
        <v>175</v>
      </c>
      <c r="J14" s="73">
        <v>7</v>
      </c>
      <c r="K14" s="80">
        <v>40</v>
      </c>
      <c r="L14" s="70">
        <v>4803</v>
      </c>
      <c r="M14" s="70">
        <v>2490</v>
      </c>
      <c r="N14" s="70">
        <v>2313</v>
      </c>
      <c r="O14" s="95">
        <v>727</v>
      </c>
      <c r="P14" s="70">
        <v>841</v>
      </c>
      <c r="Q14" s="70">
        <v>742</v>
      </c>
      <c r="R14" s="70">
        <v>796</v>
      </c>
      <c r="S14" s="70">
        <v>826</v>
      </c>
      <c r="T14" s="70">
        <v>871</v>
      </c>
      <c r="U14" s="75">
        <v>335</v>
      </c>
      <c r="V14" s="73">
        <v>125</v>
      </c>
      <c r="W14" s="80">
        <v>210</v>
      </c>
      <c r="X14" s="84">
        <v>47</v>
      </c>
    </row>
    <row r="15" spans="1:25" ht="12" customHeight="1">
      <c r="A15" s="9"/>
      <c r="B15" s="11"/>
      <c r="C15" s="12" t="s">
        <v>8</v>
      </c>
      <c r="D15" s="13"/>
      <c r="E15" s="75">
        <v>17</v>
      </c>
      <c r="F15" s="73">
        <v>17</v>
      </c>
      <c r="G15" s="73">
        <v>0</v>
      </c>
      <c r="H15" s="75">
        <v>231</v>
      </c>
      <c r="I15" s="73">
        <v>187</v>
      </c>
      <c r="J15" s="73">
        <v>5</v>
      </c>
      <c r="K15" s="80">
        <v>39</v>
      </c>
      <c r="L15" s="70">
        <v>5203</v>
      </c>
      <c r="M15" s="70">
        <v>2643</v>
      </c>
      <c r="N15" s="70">
        <v>2560</v>
      </c>
      <c r="O15" s="95">
        <v>842</v>
      </c>
      <c r="P15" s="70">
        <v>871</v>
      </c>
      <c r="Q15" s="70">
        <v>892</v>
      </c>
      <c r="R15" s="70">
        <v>869</v>
      </c>
      <c r="S15" s="70">
        <v>862</v>
      </c>
      <c r="T15" s="70">
        <v>867</v>
      </c>
      <c r="U15" s="75">
        <v>350</v>
      </c>
      <c r="V15" s="73">
        <v>140</v>
      </c>
      <c r="W15" s="80">
        <v>210</v>
      </c>
      <c r="X15" s="84">
        <v>38</v>
      </c>
    </row>
    <row r="16" spans="1:25" ht="12" customHeight="1">
      <c r="A16" s="9"/>
      <c r="B16" s="11"/>
      <c r="C16" s="26" t="s">
        <v>9</v>
      </c>
      <c r="D16" s="13"/>
      <c r="E16" s="110">
        <v>15</v>
      </c>
      <c r="F16" s="77">
        <v>15</v>
      </c>
      <c r="G16" s="77">
        <v>0</v>
      </c>
      <c r="H16" s="110">
        <v>109</v>
      </c>
      <c r="I16" s="77">
        <v>79</v>
      </c>
      <c r="J16" s="77">
        <v>15</v>
      </c>
      <c r="K16" s="126">
        <v>15</v>
      </c>
      <c r="L16" s="71">
        <v>1831</v>
      </c>
      <c r="M16" s="71">
        <v>971</v>
      </c>
      <c r="N16" s="71">
        <v>860</v>
      </c>
      <c r="O16" s="62">
        <v>307</v>
      </c>
      <c r="P16" s="71">
        <v>279</v>
      </c>
      <c r="Q16" s="71">
        <v>301</v>
      </c>
      <c r="R16" s="71">
        <v>316</v>
      </c>
      <c r="S16" s="71">
        <v>301</v>
      </c>
      <c r="T16" s="71">
        <v>327</v>
      </c>
      <c r="U16" s="110">
        <v>188</v>
      </c>
      <c r="V16" s="77">
        <v>73</v>
      </c>
      <c r="W16" s="126">
        <v>115</v>
      </c>
      <c r="X16" s="143">
        <v>30</v>
      </c>
    </row>
    <row r="17" spans="1:24" ht="12" customHeight="1">
      <c r="A17" s="9"/>
      <c r="B17" s="11"/>
      <c r="C17" s="12" t="s">
        <v>10</v>
      </c>
      <c r="D17" s="13"/>
      <c r="E17" s="75">
        <v>11</v>
      </c>
      <c r="F17" s="73">
        <v>11</v>
      </c>
      <c r="G17" s="73">
        <v>0</v>
      </c>
      <c r="H17" s="75">
        <v>89</v>
      </c>
      <c r="I17" s="73">
        <v>64</v>
      </c>
      <c r="J17" s="73">
        <v>7</v>
      </c>
      <c r="K17" s="80">
        <v>18</v>
      </c>
      <c r="L17" s="70">
        <v>1251</v>
      </c>
      <c r="M17" s="70">
        <v>685</v>
      </c>
      <c r="N17" s="70">
        <v>566</v>
      </c>
      <c r="O17" s="95">
        <v>199</v>
      </c>
      <c r="P17" s="70">
        <v>210</v>
      </c>
      <c r="Q17" s="70">
        <v>192</v>
      </c>
      <c r="R17" s="70">
        <v>237</v>
      </c>
      <c r="S17" s="70">
        <v>200</v>
      </c>
      <c r="T17" s="70">
        <v>213</v>
      </c>
      <c r="U17" s="75">
        <v>139</v>
      </c>
      <c r="V17" s="73">
        <v>59</v>
      </c>
      <c r="W17" s="80">
        <v>80</v>
      </c>
      <c r="X17" s="84">
        <v>23</v>
      </c>
    </row>
    <row r="18" spans="1:24" ht="12" customHeight="1">
      <c r="A18" s="9"/>
      <c r="B18" s="11"/>
      <c r="C18" s="12" t="s">
        <v>11</v>
      </c>
      <c r="D18" s="13"/>
      <c r="E18" s="75">
        <v>33</v>
      </c>
      <c r="F18" s="73">
        <v>33</v>
      </c>
      <c r="G18" s="73">
        <v>0</v>
      </c>
      <c r="H18" s="75">
        <v>312</v>
      </c>
      <c r="I18" s="73">
        <v>237</v>
      </c>
      <c r="J18" s="73">
        <v>14</v>
      </c>
      <c r="K18" s="80">
        <v>61</v>
      </c>
      <c r="L18" s="70">
        <v>5716</v>
      </c>
      <c r="M18" s="70">
        <v>2955</v>
      </c>
      <c r="N18" s="70">
        <v>2761</v>
      </c>
      <c r="O18" s="95">
        <v>881</v>
      </c>
      <c r="P18" s="70">
        <v>946</v>
      </c>
      <c r="Q18" s="70">
        <v>943</v>
      </c>
      <c r="R18" s="70">
        <v>971</v>
      </c>
      <c r="S18" s="70">
        <v>995</v>
      </c>
      <c r="T18" s="70">
        <v>980</v>
      </c>
      <c r="U18" s="75">
        <v>484</v>
      </c>
      <c r="V18" s="73">
        <v>163</v>
      </c>
      <c r="W18" s="80">
        <v>321</v>
      </c>
      <c r="X18" s="84">
        <v>65</v>
      </c>
    </row>
    <row r="19" spans="1:24" ht="12" customHeight="1">
      <c r="A19" s="9"/>
      <c r="B19" s="11"/>
      <c r="C19" s="12" t="s">
        <v>12</v>
      </c>
      <c r="D19" s="13"/>
      <c r="E19" s="75">
        <v>8</v>
      </c>
      <c r="F19" s="73">
        <v>8</v>
      </c>
      <c r="G19" s="73">
        <v>0</v>
      </c>
      <c r="H19" s="75">
        <v>61</v>
      </c>
      <c r="I19" s="73">
        <v>51</v>
      </c>
      <c r="J19" s="73">
        <v>0</v>
      </c>
      <c r="K19" s="80">
        <v>10</v>
      </c>
      <c r="L19" s="70">
        <v>796</v>
      </c>
      <c r="M19" s="70">
        <v>423</v>
      </c>
      <c r="N19" s="70">
        <v>373</v>
      </c>
      <c r="O19" s="95">
        <v>135</v>
      </c>
      <c r="P19" s="70">
        <v>118</v>
      </c>
      <c r="Q19" s="70">
        <v>123</v>
      </c>
      <c r="R19" s="70">
        <v>129</v>
      </c>
      <c r="S19" s="70">
        <v>141</v>
      </c>
      <c r="T19" s="70">
        <v>150</v>
      </c>
      <c r="U19" s="75">
        <v>111</v>
      </c>
      <c r="V19" s="73">
        <v>42</v>
      </c>
      <c r="W19" s="80">
        <v>69</v>
      </c>
      <c r="X19" s="84">
        <v>16</v>
      </c>
    </row>
    <row r="20" spans="1:24" ht="12" customHeight="1">
      <c r="A20" s="9"/>
      <c r="B20" s="11"/>
      <c r="C20" s="12" t="s">
        <v>13</v>
      </c>
      <c r="D20" s="13"/>
      <c r="E20" s="92">
        <v>9</v>
      </c>
      <c r="F20" s="74">
        <v>9</v>
      </c>
      <c r="G20" s="74">
        <v>0</v>
      </c>
      <c r="H20" s="92">
        <v>78</v>
      </c>
      <c r="I20" s="74">
        <v>62</v>
      </c>
      <c r="J20" s="74">
        <v>4</v>
      </c>
      <c r="K20" s="81">
        <v>12</v>
      </c>
      <c r="L20" s="72">
        <v>1448</v>
      </c>
      <c r="M20" s="72">
        <v>731</v>
      </c>
      <c r="N20" s="72">
        <v>717</v>
      </c>
      <c r="O20" s="96">
        <v>266</v>
      </c>
      <c r="P20" s="72">
        <v>208</v>
      </c>
      <c r="Q20" s="72">
        <v>262</v>
      </c>
      <c r="R20" s="72">
        <v>220</v>
      </c>
      <c r="S20" s="72">
        <v>253</v>
      </c>
      <c r="T20" s="72">
        <v>239</v>
      </c>
      <c r="U20" s="92">
        <v>142</v>
      </c>
      <c r="V20" s="74">
        <v>50</v>
      </c>
      <c r="W20" s="81">
        <v>92</v>
      </c>
      <c r="X20" s="85">
        <v>11</v>
      </c>
    </row>
    <row r="21" spans="1:24" ht="12" customHeight="1">
      <c r="A21" s="57"/>
      <c r="B21" s="11"/>
      <c r="C21" s="12" t="s">
        <v>14</v>
      </c>
      <c r="D21" s="13"/>
      <c r="E21" s="75">
        <v>8</v>
      </c>
      <c r="F21" s="73">
        <v>8</v>
      </c>
      <c r="G21" s="73">
        <v>0</v>
      </c>
      <c r="H21" s="75">
        <v>65</v>
      </c>
      <c r="I21" s="73">
        <v>47</v>
      </c>
      <c r="J21" s="73">
        <v>7</v>
      </c>
      <c r="K21" s="80">
        <v>11</v>
      </c>
      <c r="L21" s="70">
        <v>1235</v>
      </c>
      <c r="M21" s="70">
        <v>609</v>
      </c>
      <c r="N21" s="70">
        <v>626</v>
      </c>
      <c r="O21" s="95">
        <v>198</v>
      </c>
      <c r="P21" s="70">
        <v>175</v>
      </c>
      <c r="Q21" s="70">
        <v>209</v>
      </c>
      <c r="R21" s="70">
        <v>228</v>
      </c>
      <c r="S21" s="70">
        <v>197</v>
      </c>
      <c r="T21" s="70">
        <v>228</v>
      </c>
      <c r="U21" s="75">
        <v>113</v>
      </c>
      <c r="V21" s="77">
        <v>38</v>
      </c>
      <c r="W21" s="80">
        <v>75</v>
      </c>
      <c r="X21" s="84">
        <v>24</v>
      </c>
    </row>
    <row r="22" spans="1:24" ht="12" customHeight="1">
      <c r="A22" s="58"/>
      <c r="B22" s="11"/>
      <c r="C22" s="12" t="s">
        <v>15</v>
      </c>
      <c r="D22" s="13"/>
      <c r="E22" s="75">
        <v>10</v>
      </c>
      <c r="F22" s="73">
        <v>10</v>
      </c>
      <c r="G22" s="73">
        <v>0</v>
      </c>
      <c r="H22" s="75">
        <v>70</v>
      </c>
      <c r="I22" s="73">
        <v>58</v>
      </c>
      <c r="J22" s="73">
        <v>4</v>
      </c>
      <c r="K22" s="80">
        <v>8</v>
      </c>
      <c r="L22" s="70">
        <v>1028</v>
      </c>
      <c r="M22" s="70">
        <v>545</v>
      </c>
      <c r="N22" s="70">
        <v>483</v>
      </c>
      <c r="O22" s="95">
        <v>157</v>
      </c>
      <c r="P22" s="70">
        <v>157</v>
      </c>
      <c r="Q22" s="70">
        <v>173</v>
      </c>
      <c r="R22" s="70">
        <v>178</v>
      </c>
      <c r="S22" s="70">
        <v>188</v>
      </c>
      <c r="T22" s="70">
        <v>175</v>
      </c>
      <c r="U22" s="75">
        <v>118</v>
      </c>
      <c r="V22" s="73">
        <v>54</v>
      </c>
      <c r="W22" s="80">
        <v>64</v>
      </c>
      <c r="X22" s="84">
        <v>20</v>
      </c>
    </row>
    <row r="23" spans="1:24" ht="12" customHeight="1">
      <c r="A23" s="9"/>
      <c r="B23" s="11"/>
      <c r="C23" s="12" t="s">
        <v>6</v>
      </c>
      <c r="D23" s="13"/>
      <c r="E23" s="75">
        <v>27</v>
      </c>
      <c r="F23" s="73">
        <v>27</v>
      </c>
      <c r="G23" s="73">
        <v>0</v>
      </c>
      <c r="H23" s="75">
        <v>276</v>
      </c>
      <c r="I23" s="73">
        <v>218</v>
      </c>
      <c r="J23" s="73">
        <v>19</v>
      </c>
      <c r="K23" s="80">
        <v>39</v>
      </c>
      <c r="L23" s="70">
        <v>5814</v>
      </c>
      <c r="M23" s="70">
        <v>2989</v>
      </c>
      <c r="N23" s="70">
        <v>2825</v>
      </c>
      <c r="O23" s="95">
        <v>898</v>
      </c>
      <c r="P23" s="70">
        <v>963</v>
      </c>
      <c r="Q23" s="70">
        <v>967</v>
      </c>
      <c r="R23" s="70">
        <v>1000</v>
      </c>
      <c r="S23" s="70">
        <v>933</v>
      </c>
      <c r="T23" s="70">
        <v>1053</v>
      </c>
      <c r="U23" s="75">
        <v>422</v>
      </c>
      <c r="V23" s="73">
        <v>160</v>
      </c>
      <c r="W23" s="80">
        <v>262</v>
      </c>
      <c r="X23" s="84">
        <v>55</v>
      </c>
    </row>
    <row r="24" spans="1:24" ht="12" customHeight="1">
      <c r="A24" s="9"/>
      <c r="B24" s="11"/>
      <c r="C24" s="12" t="s">
        <v>199</v>
      </c>
      <c r="D24" s="13"/>
      <c r="E24" s="75">
        <v>8</v>
      </c>
      <c r="F24" s="73">
        <v>8</v>
      </c>
      <c r="G24" s="73">
        <v>0</v>
      </c>
      <c r="H24" s="75">
        <v>121</v>
      </c>
      <c r="I24" s="73">
        <v>104</v>
      </c>
      <c r="J24" s="73">
        <v>5</v>
      </c>
      <c r="K24" s="80">
        <v>12</v>
      </c>
      <c r="L24" s="70">
        <v>3206</v>
      </c>
      <c r="M24" s="70">
        <v>1603</v>
      </c>
      <c r="N24" s="70">
        <v>1603</v>
      </c>
      <c r="O24" s="75">
        <v>561</v>
      </c>
      <c r="P24" s="73">
        <v>520</v>
      </c>
      <c r="Q24" s="73">
        <v>549</v>
      </c>
      <c r="R24" s="73">
        <v>538</v>
      </c>
      <c r="S24" s="73">
        <v>501</v>
      </c>
      <c r="T24" s="73">
        <v>537</v>
      </c>
      <c r="U24" s="75">
        <v>181</v>
      </c>
      <c r="V24" s="73">
        <v>68</v>
      </c>
      <c r="W24" s="80">
        <v>113</v>
      </c>
      <c r="X24" s="84">
        <v>23</v>
      </c>
    </row>
    <row r="25" spans="1:24" ht="12" customHeight="1">
      <c r="A25" s="9"/>
      <c r="B25" s="11"/>
      <c r="C25" s="12" t="s">
        <v>16</v>
      </c>
      <c r="D25" s="13"/>
      <c r="E25" s="92">
        <v>10</v>
      </c>
      <c r="F25" s="74">
        <v>10</v>
      </c>
      <c r="G25" s="74">
        <v>0</v>
      </c>
      <c r="H25" s="92">
        <v>55</v>
      </c>
      <c r="I25" s="74">
        <v>38</v>
      </c>
      <c r="J25" s="74">
        <v>13</v>
      </c>
      <c r="K25" s="81">
        <v>4</v>
      </c>
      <c r="L25" s="72">
        <v>757</v>
      </c>
      <c r="M25" s="72">
        <v>394</v>
      </c>
      <c r="N25" s="72">
        <v>363</v>
      </c>
      <c r="O25" s="92">
        <v>133</v>
      </c>
      <c r="P25" s="74">
        <v>120</v>
      </c>
      <c r="Q25" s="74">
        <v>122</v>
      </c>
      <c r="R25" s="74">
        <v>124</v>
      </c>
      <c r="S25" s="74">
        <v>122</v>
      </c>
      <c r="T25" s="74">
        <v>136</v>
      </c>
      <c r="U25" s="92">
        <v>93</v>
      </c>
      <c r="V25" s="74">
        <v>43</v>
      </c>
      <c r="W25" s="81">
        <v>50</v>
      </c>
      <c r="X25" s="85">
        <v>40</v>
      </c>
    </row>
    <row r="26" spans="1:24" ht="12" customHeight="1">
      <c r="A26" s="54"/>
      <c r="B26" s="11"/>
      <c r="C26" s="12" t="s">
        <v>17</v>
      </c>
      <c r="D26" s="13"/>
      <c r="E26" s="75">
        <v>5</v>
      </c>
      <c r="F26" s="73">
        <v>5</v>
      </c>
      <c r="G26" s="73">
        <v>0</v>
      </c>
      <c r="H26" s="75">
        <v>20</v>
      </c>
      <c r="I26" s="73">
        <v>7</v>
      </c>
      <c r="J26" s="73">
        <v>11</v>
      </c>
      <c r="K26" s="80">
        <v>2</v>
      </c>
      <c r="L26" s="70">
        <v>189</v>
      </c>
      <c r="M26" s="70">
        <v>92</v>
      </c>
      <c r="N26" s="70">
        <v>97</v>
      </c>
      <c r="O26" s="75">
        <v>25</v>
      </c>
      <c r="P26" s="73">
        <v>33</v>
      </c>
      <c r="Q26" s="73">
        <v>33</v>
      </c>
      <c r="R26" s="73">
        <v>27</v>
      </c>
      <c r="S26" s="73">
        <v>40</v>
      </c>
      <c r="T26" s="73">
        <v>31</v>
      </c>
      <c r="U26" s="75">
        <v>38</v>
      </c>
      <c r="V26" s="73">
        <v>17</v>
      </c>
      <c r="W26" s="80">
        <v>21</v>
      </c>
      <c r="X26" s="84">
        <v>11</v>
      </c>
    </row>
    <row r="27" spans="1:24" ht="12" customHeight="1">
      <c r="A27" s="55"/>
      <c r="B27" s="11"/>
      <c r="C27" s="12" t="s">
        <v>18</v>
      </c>
      <c r="D27" s="13"/>
      <c r="E27" s="75">
        <v>5</v>
      </c>
      <c r="F27" s="73">
        <v>5</v>
      </c>
      <c r="G27" s="73">
        <v>0</v>
      </c>
      <c r="H27" s="75">
        <v>34</v>
      </c>
      <c r="I27" s="73">
        <v>25</v>
      </c>
      <c r="J27" s="73">
        <v>5</v>
      </c>
      <c r="K27" s="80">
        <v>4</v>
      </c>
      <c r="L27" s="70">
        <v>570</v>
      </c>
      <c r="M27" s="70">
        <v>304</v>
      </c>
      <c r="N27" s="70">
        <v>266</v>
      </c>
      <c r="O27" s="75">
        <v>83</v>
      </c>
      <c r="P27" s="73">
        <v>79</v>
      </c>
      <c r="Q27" s="73">
        <v>90</v>
      </c>
      <c r="R27" s="73">
        <v>99</v>
      </c>
      <c r="S27" s="73">
        <v>103</v>
      </c>
      <c r="T27" s="73">
        <v>116</v>
      </c>
      <c r="U27" s="75">
        <v>57</v>
      </c>
      <c r="V27" s="73">
        <v>25</v>
      </c>
      <c r="W27" s="80">
        <v>32</v>
      </c>
      <c r="X27" s="84">
        <v>10</v>
      </c>
    </row>
    <row r="28" spans="1:24" ht="12" customHeight="1">
      <c r="A28" s="9"/>
      <c r="B28" s="11"/>
      <c r="C28" s="12" t="s">
        <v>19</v>
      </c>
      <c r="D28" s="13"/>
      <c r="E28" s="75">
        <v>11</v>
      </c>
      <c r="F28" s="73">
        <v>11</v>
      </c>
      <c r="G28" s="73">
        <v>0</v>
      </c>
      <c r="H28" s="75">
        <v>87</v>
      </c>
      <c r="I28" s="73">
        <v>70</v>
      </c>
      <c r="J28" s="73">
        <v>10</v>
      </c>
      <c r="K28" s="80">
        <v>7</v>
      </c>
      <c r="L28" s="70">
        <v>1711</v>
      </c>
      <c r="M28" s="70">
        <v>858</v>
      </c>
      <c r="N28" s="70">
        <v>853</v>
      </c>
      <c r="O28" s="75">
        <v>269</v>
      </c>
      <c r="P28" s="73">
        <v>271</v>
      </c>
      <c r="Q28" s="73">
        <v>280</v>
      </c>
      <c r="R28" s="73">
        <v>296</v>
      </c>
      <c r="S28" s="73">
        <v>293</v>
      </c>
      <c r="T28" s="73">
        <v>302</v>
      </c>
      <c r="U28" s="75">
        <v>138</v>
      </c>
      <c r="V28" s="73">
        <v>58</v>
      </c>
      <c r="W28" s="80">
        <v>80</v>
      </c>
      <c r="X28" s="84">
        <v>23</v>
      </c>
    </row>
    <row r="29" spans="1:24" ht="12" customHeight="1">
      <c r="A29" s="9"/>
      <c r="B29" s="11"/>
      <c r="C29" s="12" t="s">
        <v>20</v>
      </c>
      <c r="D29" s="13"/>
      <c r="E29" s="75">
        <v>4</v>
      </c>
      <c r="F29" s="73">
        <v>4</v>
      </c>
      <c r="G29" s="73">
        <v>0</v>
      </c>
      <c r="H29" s="75">
        <v>58</v>
      </c>
      <c r="I29" s="73">
        <v>50</v>
      </c>
      <c r="J29" s="73">
        <v>0</v>
      </c>
      <c r="K29" s="80">
        <v>8</v>
      </c>
      <c r="L29" s="70">
        <v>1472</v>
      </c>
      <c r="M29" s="70">
        <v>717</v>
      </c>
      <c r="N29" s="70">
        <v>755</v>
      </c>
      <c r="O29" s="75">
        <v>226</v>
      </c>
      <c r="P29" s="73">
        <v>239</v>
      </c>
      <c r="Q29" s="73">
        <v>250</v>
      </c>
      <c r="R29" s="73">
        <v>254</v>
      </c>
      <c r="S29" s="73">
        <v>242</v>
      </c>
      <c r="T29" s="73">
        <v>261</v>
      </c>
      <c r="U29" s="75">
        <v>90</v>
      </c>
      <c r="V29" s="73">
        <v>35</v>
      </c>
      <c r="W29" s="80">
        <v>55</v>
      </c>
      <c r="X29" s="84">
        <v>8</v>
      </c>
    </row>
    <row r="30" spans="1:24" ht="12" customHeight="1">
      <c r="A30" s="9"/>
      <c r="B30" s="11"/>
      <c r="C30" s="12" t="s">
        <v>21</v>
      </c>
      <c r="D30" s="13"/>
      <c r="E30" s="92">
        <v>2</v>
      </c>
      <c r="F30" s="74">
        <v>2</v>
      </c>
      <c r="G30" s="74">
        <v>0</v>
      </c>
      <c r="H30" s="92">
        <v>14</v>
      </c>
      <c r="I30" s="74">
        <v>12</v>
      </c>
      <c r="J30" s="74">
        <v>0</v>
      </c>
      <c r="K30" s="81">
        <v>2</v>
      </c>
      <c r="L30" s="72">
        <v>200</v>
      </c>
      <c r="M30" s="72">
        <v>93</v>
      </c>
      <c r="N30" s="72">
        <v>107</v>
      </c>
      <c r="O30" s="92">
        <v>35</v>
      </c>
      <c r="P30" s="74">
        <v>28</v>
      </c>
      <c r="Q30" s="74">
        <v>27</v>
      </c>
      <c r="R30" s="74">
        <v>34</v>
      </c>
      <c r="S30" s="74">
        <v>37</v>
      </c>
      <c r="T30" s="74">
        <v>39</v>
      </c>
      <c r="U30" s="92">
        <v>25</v>
      </c>
      <c r="V30" s="74">
        <v>13</v>
      </c>
      <c r="W30" s="81">
        <v>12</v>
      </c>
      <c r="X30" s="85">
        <v>6</v>
      </c>
    </row>
    <row r="31" spans="1:24" ht="12" customHeight="1">
      <c r="A31" s="9"/>
      <c r="B31" s="11"/>
      <c r="C31" s="12" t="s">
        <v>23</v>
      </c>
      <c r="D31" s="13"/>
      <c r="E31" s="73">
        <v>5</v>
      </c>
      <c r="F31" s="73">
        <v>5</v>
      </c>
      <c r="G31" s="73">
        <v>0</v>
      </c>
      <c r="H31" s="75">
        <v>44</v>
      </c>
      <c r="I31" s="73">
        <v>36</v>
      </c>
      <c r="J31" s="73">
        <v>0</v>
      </c>
      <c r="K31" s="80">
        <v>8</v>
      </c>
      <c r="L31" s="70">
        <v>834</v>
      </c>
      <c r="M31" s="70">
        <v>440</v>
      </c>
      <c r="N31" s="70">
        <v>394</v>
      </c>
      <c r="O31" s="75">
        <v>123</v>
      </c>
      <c r="P31" s="73">
        <v>131</v>
      </c>
      <c r="Q31" s="73">
        <v>144</v>
      </c>
      <c r="R31" s="73">
        <v>139</v>
      </c>
      <c r="S31" s="73">
        <v>142</v>
      </c>
      <c r="T31" s="73">
        <v>155</v>
      </c>
      <c r="U31" s="75">
        <v>68</v>
      </c>
      <c r="V31" s="77">
        <v>28</v>
      </c>
      <c r="W31" s="80">
        <v>40</v>
      </c>
      <c r="X31" s="84">
        <v>12</v>
      </c>
    </row>
    <row r="32" spans="1:24" ht="12" customHeight="1">
      <c r="A32" s="9"/>
      <c r="B32" s="11"/>
      <c r="C32" s="12" t="s">
        <v>22</v>
      </c>
      <c r="D32" s="13"/>
      <c r="E32" s="73">
        <v>2</v>
      </c>
      <c r="F32" s="73">
        <v>2</v>
      </c>
      <c r="G32" s="73">
        <v>0</v>
      </c>
      <c r="H32" s="75">
        <v>23</v>
      </c>
      <c r="I32" s="73">
        <v>18</v>
      </c>
      <c r="J32" s="73">
        <v>0</v>
      </c>
      <c r="K32" s="80">
        <v>5</v>
      </c>
      <c r="L32" s="70">
        <v>388</v>
      </c>
      <c r="M32" s="70">
        <v>201</v>
      </c>
      <c r="N32" s="70">
        <v>187</v>
      </c>
      <c r="O32" s="75">
        <v>67</v>
      </c>
      <c r="P32" s="73">
        <v>57</v>
      </c>
      <c r="Q32" s="73">
        <v>58</v>
      </c>
      <c r="R32" s="73">
        <v>64</v>
      </c>
      <c r="S32" s="73">
        <v>68</v>
      </c>
      <c r="T32" s="73">
        <v>74</v>
      </c>
      <c r="U32" s="75">
        <v>35</v>
      </c>
      <c r="V32" s="73">
        <v>13</v>
      </c>
      <c r="W32" s="80">
        <v>22</v>
      </c>
      <c r="X32" s="84">
        <v>5</v>
      </c>
    </row>
    <row r="33" spans="1:24" ht="12" customHeight="1">
      <c r="A33" s="9"/>
      <c r="B33" s="11"/>
      <c r="C33" s="12" t="s">
        <v>24</v>
      </c>
      <c r="D33" s="13"/>
      <c r="E33" s="73">
        <v>2</v>
      </c>
      <c r="F33" s="73">
        <v>2</v>
      </c>
      <c r="G33" s="73">
        <v>0</v>
      </c>
      <c r="H33" s="75">
        <v>12</v>
      </c>
      <c r="I33" s="73">
        <v>10</v>
      </c>
      <c r="J33" s="73">
        <v>1</v>
      </c>
      <c r="K33" s="80">
        <v>1</v>
      </c>
      <c r="L33" s="70">
        <v>214</v>
      </c>
      <c r="M33" s="70">
        <v>112</v>
      </c>
      <c r="N33" s="70">
        <v>102</v>
      </c>
      <c r="O33" s="75">
        <v>37</v>
      </c>
      <c r="P33" s="73">
        <v>37</v>
      </c>
      <c r="Q33" s="73">
        <v>34</v>
      </c>
      <c r="R33" s="73">
        <v>23</v>
      </c>
      <c r="S33" s="73">
        <v>46</v>
      </c>
      <c r="T33" s="73">
        <v>37</v>
      </c>
      <c r="U33" s="75">
        <v>23</v>
      </c>
      <c r="V33" s="73">
        <v>9</v>
      </c>
      <c r="W33" s="80">
        <v>14</v>
      </c>
      <c r="X33" s="84">
        <v>6</v>
      </c>
    </row>
    <row r="34" spans="1:24" ht="12" customHeight="1">
      <c r="A34" s="9"/>
      <c r="B34" s="11"/>
      <c r="C34" s="12" t="s">
        <v>25</v>
      </c>
      <c r="D34" s="13"/>
      <c r="E34" s="75">
        <v>1</v>
      </c>
      <c r="F34" s="73">
        <v>1</v>
      </c>
      <c r="G34" s="73">
        <v>0</v>
      </c>
      <c r="H34" s="75">
        <v>7</v>
      </c>
      <c r="I34" s="73">
        <v>6</v>
      </c>
      <c r="J34" s="73">
        <v>0</v>
      </c>
      <c r="K34" s="80">
        <v>1</v>
      </c>
      <c r="L34" s="70">
        <v>85</v>
      </c>
      <c r="M34" s="70">
        <v>44</v>
      </c>
      <c r="N34" s="70">
        <v>41</v>
      </c>
      <c r="O34" s="75">
        <v>11</v>
      </c>
      <c r="P34" s="73">
        <v>9</v>
      </c>
      <c r="Q34" s="73">
        <v>17</v>
      </c>
      <c r="R34" s="73">
        <v>14</v>
      </c>
      <c r="S34" s="73">
        <v>20</v>
      </c>
      <c r="T34" s="73">
        <v>14</v>
      </c>
      <c r="U34" s="75">
        <v>14</v>
      </c>
      <c r="V34" s="73">
        <v>5</v>
      </c>
      <c r="W34" s="80">
        <v>9</v>
      </c>
      <c r="X34" s="84">
        <v>4</v>
      </c>
    </row>
    <row r="35" spans="1:24" ht="12" customHeight="1">
      <c r="A35" s="9"/>
      <c r="B35" s="11"/>
      <c r="C35" s="12" t="s">
        <v>89</v>
      </c>
      <c r="D35" s="13"/>
      <c r="E35" s="92">
        <v>9</v>
      </c>
      <c r="F35" s="74">
        <v>9</v>
      </c>
      <c r="G35" s="74">
        <v>0</v>
      </c>
      <c r="H35" s="92">
        <v>56</v>
      </c>
      <c r="I35" s="74">
        <v>37</v>
      </c>
      <c r="J35" s="74">
        <v>9</v>
      </c>
      <c r="K35" s="81">
        <v>10</v>
      </c>
      <c r="L35" s="72">
        <v>648</v>
      </c>
      <c r="M35" s="72">
        <v>351</v>
      </c>
      <c r="N35" s="72">
        <v>297</v>
      </c>
      <c r="O35" s="92">
        <v>102</v>
      </c>
      <c r="P35" s="74">
        <v>112</v>
      </c>
      <c r="Q35" s="74">
        <v>115</v>
      </c>
      <c r="R35" s="74">
        <v>100</v>
      </c>
      <c r="S35" s="74">
        <v>108</v>
      </c>
      <c r="T35" s="74">
        <v>111</v>
      </c>
      <c r="U35" s="92">
        <v>105</v>
      </c>
      <c r="V35" s="74">
        <v>43</v>
      </c>
      <c r="W35" s="81">
        <v>62</v>
      </c>
      <c r="X35" s="85">
        <v>18</v>
      </c>
    </row>
    <row r="36" spans="1:24" ht="12" customHeight="1">
      <c r="A36" s="9"/>
      <c r="B36" s="11"/>
      <c r="C36" s="12" t="s">
        <v>26</v>
      </c>
      <c r="D36" s="13"/>
      <c r="E36" s="75">
        <v>12</v>
      </c>
      <c r="F36" s="73">
        <v>12</v>
      </c>
      <c r="G36" s="73">
        <v>0</v>
      </c>
      <c r="H36" s="75">
        <v>45</v>
      </c>
      <c r="I36" s="73">
        <v>18</v>
      </c>
      <c r="J36" s="73">
        <v>23</v>
      </c>
      <c r="K36" s="80">
        <v>4</v>
      </c>
      <c r="L36" s="70">
        <v>347</v>
      </c>
      <c r="M36" s="70">
        <v>179</v>
      </c>
      <c r="N36" s="70">
        <v>168</v>
      </c>
      <c r="O36" s="75">
        <v>57</v>
      </c>
      <c r="P36" s="73">
        <v>43</v>
      </c>
      <c r="Q36" s="73">
        <v>70</v>
      </c>
      <c r="R36" s="73">
        <v>53</v>
      </c>
      <c r="S36" s="73">
        <v>69</v>
      </c>
      <c r="T36" s="73">
        <v>55</v>
      </c>
      <c r="U36" s="75">
        <v>87</v>
      </c>
      <c r="V36" s="73">
        <v>42</v>
      </c>
      <c r="W36" s="80">
        <v>45</v>
      </c>
      <c r="X36" s="84">
        <v>10</v>
      </c>
    </row>
    <row r="37" spans="1:24" ht="12" customHeight="1">
      <c r="A37" s="9"/>
      <c r="B37" s="11"/>
      <c r="C37" s="12" t="s">
        <v>27</v>
      </c>
      <c r="D37" s="13"/>
      <c r="E37" s="75">
        <v>1</v>
      </c>
      <c r="F37" s="73">
        <v>1</v>
      </c>
      <c r="G37" s="73">
        <v>0</v>
      </c>
      <c r="H37" s="75">
        <v>7</v>
      </c>
      <c r="I37" s="73">
        <v>6</v>
      </c>
      <c r="J37" s="73">
        <v>0</v>
      </c>
      <c r="K37" s="80">
        <v>1</v>
      </c>
      <c r="L37" s="70">
        <v>155</v>
      </c>
      <c r="M37" s="70">
        <v>74</v>
      </c>
      <c r="N37" s="70">
        <v>81</v>
      </c>
      <c r="O37" s="75">
        <v>17</v>
      </c>
      <c r="P37" s="73">
        <v>35</v>
      </c>
      <c r="Q37" s="73">
        <v>28</v>
      </c>
      <c r="R37" s="73">
        <v>25</v>
      </c>
      <c r="S37" s="73">
        <v>24</v>
      </c>
      <c r="T37" s="73">
        <v>26</v>
      </c>
      <c r="U37" s="75">
        <v>16</v>
      </c>
      <c r="V37" s="73">
        <v>5</v>
      </c>
      <c r="W37" s="80">
        <v>11</v>
      </c>
      <c r="X37" s="84">
        <v>6</v>
      </c>
    </row>
    <row r="38" spans="1:24" ht="12" customHeight="1">
      <c r="A38" s="9"/>
      <c r="B38" s="11"/>
      <c r="C38" s="12" t="s">
        <v>28</v>
      </c>
      <c r="D38" s="13"/>
      <c r="E38" s="75">
        <v>1</v>
      </c>
      <c r="F38" s="73">
        <v>1</v>
      </c>
      <c r="G38" s="73">
        <v>0</v>
      </c>
      <c r="H38" s="75">
        <v>7</v>
      </c>
      <c r="I38" s="73">
        <v>6</v>
      </c>
      <c r="J38" s="73">
        <v>0</v>
      </c>
      <c r="K38" s="80">
        <v>1</v>
      </c>
      <c r="L38" s="70">
        <v>111</v>
      </c>
      <c r="M38" s="70">
        <v>59</v>
      </c>
      <c r="N38" s="70">
        <v>52</v>
      </c>
      <c r="O38" s="75">
        <v>21</v>
      </c>
      <c r="P38" s="73">
        <v>15</v>
      </c>
      <c r="Q38" s="73">
        <v>24</v>
      </c>
      <c r="R38" s="73">
        <v>15</v>
      </c>
      <c r="S38" s="73">
        <v>15</v>
      </c>
      <c r="T38" s="73">
        <v>21</v>
      </c>
      <c r="U38" s="75">
        <v>13</v>
      </c>
      <c r="V38" s="73">
        <v>5</v>
      </c>
      <c r="W38" s="80">
        <v>8</v>
      </c>
      <c r="X38" s="84">
        <v>1</v>
      </c>
    </row>
    <row r="39" spans="1:24" ht="12" customHeight="1">
      <c r="A39" s="9"/>
      <c r="B39" s="11"/>
      <c r="C39" s="12" t="s">
        <v>29</v>
      </c>
      <c r="D39" s="13"/>
      <c r="E39" s="75">
        <v>3</v>
      </c>
      <c r="F39" s="73">
        <v>3</v>
      </c>
      <c r="G39" s="73">
        <v>0</v>
      </c>
      <c r="H39" s="75">
        <v>27</v>
      </c>
      <c r="I39" s="73">
        <v>22</v>
      </c>
      <c r="J39" s="73">
        <v>0</v>
      </c>
      <c r="K39" s="80">
        <v>5</v>
      </c>
      <c r="L39" s="70">
        <v>393</v>
      </c>
      <c r="M39" s="70">
        <v>204</v>
      </c>
      <c r="N39" s="70">
        <v>189</v>
      </c>
      <c r="O39" s="75">
        <v>66</v>
      </c>
      <c r="P39" s="73">
        <v>50</v>
      </c>
      <c r="Q39" s="73">
        <v>69</v>
      </c>
      <c r="R39" s="73">
        <v>74</v>
      </c>
      <c r="S39" s="73">
        <v>66</v>
      </c>
      <c r="T39" s="73">
        <v>68</v>
      </c>
      <c r="U39" s="75">
        <v>41</v>
      </c>
      <c r="V39" s="73">
        <v>16</v>
      </c>
      <c r="W39" s="80">
        <v>25</v>
      </c>
      <c r="X39" s="84">
        <v>10</v>
      </c>
    </row>
    <row r="40" spans="1:24" ht="12" customHeight="1">
      <c r="A40" s="9"/>
      <c r="B40" s="11"/>
      <c r="C40" s="12" t="s">
        <v>31</v>
      </c>
      <c r="D40" s="13"/>
      <c r="E40" s="92">
        <v>1</v>
      </c>
      <c r="F40" s="74">
        <v>1</v>
      </c>
      <c r="G40" s="81">
        <v>0</v>
      </c>
      <c r="H40" s="92">
        <v>8</v>
      </c>
      <c r="I40" s="74">
        <v>6</v>
      </c>
      <c r="J40" s="74">
        <v>0</v>
      </c>
      <c r="K40" s="81">
        <v>2</v>
      </c>
      <c r="L40" s="72">
        <v>187</v>
      </c>
      <c r="M40" s="72">
        <v>101</v>
      </c>
      <c r="N40" s="72">
        <v>86</v>
      </c>
      <c r="O40" s="92">
        <v>24</v>
      </c>
      <c r="P40" s="74">
        <v>32</v>
      </c>
      <c r="Q40" s="74">
        <v>33</v>
      </c>
      <c r="R40" s="74">
        <v>32</v>
      </c>
      <c r="S40" s="74">
        <v>35</v>
      </c>
      <c r="T40" s="74">
        <v>31</v>
      </c>
      <c r="U40" s="92">
        <v>15</v>
      </c>
      <c r="V40" s="74">
        <v>4</v>
      </c>
      <c r="W40" s="81">
        <v>11</v>
      </c>
      <c r="X40" s="85">
        <v>6</v>
      </c>
    </row>
    <row r="41" spans="1:24" ht="12" customHeight="1">
      <c r="A41" s="9"/>
      <c r="B41" s="11"/>
      <c r="C41" s="12" t="s">
        <v>32</v>
      </c>
      <c r="D41" s="13"/>
      <c r="E41" s="73">
        <v>5</v>
      </c>
      <c r="F41" s="73">
        <v>5</v>
      </c>
      <c r="G41" s="73">
        <v>0</v>
      </c>
      <c r="H41" s="75">
        <v>27</v>
      </c>
      <c r="I41" s="73">
        <v>15</v>
      </c>
      <c r="J41" s="73">
        <v>7</v>
      </c>
      <c r="K41" s="80">
        <v>5</v>
      </c>
      <c r="L41" s="70">
        <v>269</v>
      </c>
      <c r="M41" s="70">
        <v>133</v>
      </c>
      <c r="N41" s="70">
        <v>136</v>
      </c>
      <c r="O41" s="75">
        <v>40</v>
      </c>
      <c r="P41" s="73">
        <v>43</v>
      </c>
      <c r="Q41" s="73">
        <v>41</v>
      </c>
      <c r="R41" s="73">
        <v>44</v>
      </c>
      <c r="S41" s="73">
        <v>49</v>
      </c>
      <c r="T41" s="73">
        <v>52</v>
      </c>
      <c r="U41" s="75">
        <v>47</v>
      </c>
      <c r="V41" s="73">
        <v>17</v>
      </c>
      <c r="W41" s="80">
        <v>30</v>
      </c>
      <c r="X41" s="84">
        <v>11</v>
      </c>
    </row>
    <row r="42" spans="1:24" ht="12" customHeight="1">
      <c r="A42" s="9"/>
      <c r="B42" s="11"/>
      <c r="C42" s="25" t="s">
        <v>30</v>
      </c>
      <c r="D42" s="13"/>
      <c r="E42" s="73">
        <v>8</v>
      </c>
      <c r="F42" s="73">
        <v>8</v>
      </c>
      <c r="G42" s="73">
        <v>0</v>
      </c>
      <c r="H42" s="75">
        <v>53</v>
      </c>
      <c r="I42" s="73">
        <v>34</v>
      </c>
      <c r="J42" s="73">
        <v>8</v>
      </c>
      <c r="K42" s="80">
        <v>11</v>
      </c>
      <c r="L42" s="70">
        <v>685</v>
      </c>
      <c r="M42" s="70">
        <v>356</v>
      </c>
      <c r="N42" s="70">
        <v>329</v>
      </c>
      <c r="O42" s="75">
        <v>110</v>
      </c>
      <c r="P42" s="73">
        <v>105</v>
      </c>
      <c r="Q42" s="73">
        <v>117</v>
      </c>
      <c r="R42" s="73">
        <v>115</v>
      </c>
      <c r="S42" s="73">
        <v>103</v>
      </c>
      <c r="T42" s="73">
        <v>135</v>
      </c>
      <c r="U42" s="75">
        <v>86</v>
      </c>
      <c r="V42" s="73">
        <v>36</v>
      </c>
      <c r="W42" s="80">
        <v>50</v>
      </c>
      <c r="X42" s="84">
        <v>18</v>
      </c>
    </row>
    <row r="43" spans="1:24" ht="12" customHeight="1">
      <c r="A43" s="9"/>
      <c r="B43" s="29"/>
      <c r="C43" s="30" t="s">
        <v>33</v>
      </c>
      <c r="D43" s="31"/>
      <c r="E43" s="76">
        <v>7</v>
      </c>
      <c r="F43" s="76">
        <v>6</v>
      </c>
      <c r="G43" s="76">
        <v>1</v>
      </c>
      <c r="H43" s="101">
        <v>35</v>
      </c>
      <c r="I43" s="76">
        <v>23</v>
      </c>
      <c r="J43" s="76">
        <v>6</v>
      </c>
      <c r="K43" s="82">
        <v>6</v>
      </c>
      <c r="L43" s="76">
        <v>488</v>
      </c>
      <c r="M43" s="76">
        <v>264</v>
      </c>
      <c r="N43" s="76">
        <v>224</v>
      </c>
      <c r="O43" s="101">
        <v>73</v>
      </c>
      <c r="P43" s="76">
        <v>85</v>
      </c>
      <c r="Q43" s="76">
        <v>76</v>
      </c>
      <c r="R43" s="76">
        <v>82</v>
      </c>
      <c r="S43" s="76">
        <v>92</v>
      </c>
      <c r="T43" s="76">
        <v>80</v>
      </c>
      <c r="U43" s="101">
        <v>63</v>
      </c>
      <c r="V43" s="76">
        <v>28</v>
      </c>
      <c r="W43" s="82">
        <v>35</v>
      </c>
      <c r="X43" s="86">
        <v>12</v>
      </c>
    </row>
    <row r="44" spans="1:24" ht="10.5" customHeight="1">
      <c r="V44" s="10"/>
    </row>
    <row r="45" spans="1:24" ht="10.5" customHeight="1"/>
    <row r="46" spans="1:24" ht="10.5" customHeight="1"/>
  </sheetData>
  <mergeCells count="24">
    <mergeCell ref="B2:X2"/>
    <mergeCell ref="U5:W5"/>
    <mergeCell ref="U4:W4"/>
    <mergeCell ref="L5:N5"/>
    <mergeCell ref="H5:H6"/>
    <mergeCell ref="I5:I6"/>
    <mergeCell ref="J5:J6"/>
    <mergeCell ref="C4:D4"/>
    <mergeCell ref="H4:K4"/>
    <mergeCell ref="L4:T4"/>
    <mergeCell ref="E4:G4"/>
    <mergeCell ref="R5:R6"/>
    <mergeCell ref="S5:S6"/>
    <mergeCell ref="T5:T6"/>
    <mergeCell ref="X4:X6"/>
    <mergeCell ref="K5:K6"/>
    <mergeCell ref="O5:O6"/>
    <mergeCell ref="P5:P6"/>
    <mergeCell ref="Q5:Q6"/>
    <mergeCell ref="B7:C7"/>
    <mergeCell ref="E5:E6"/>
    <mergeCell ref="F5:F6"/>
    <mergeCell ref="G5:G6"/>
    <mergeCell ref="B6:C6"/>
  </mergeCells>
  <phoneticPr fontId="2"/>
  <pageMargins left="0.2" right="0.21" top="0.64" bottom="0.42" header="0.51200000000000001" footer="0.38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46"/>
  <sheetViews>
    <sheetView zoomScaleNormal="100" workbookViewId="0">
      <pane xSplit="4" topLeftCell="E1" activePane="topRight" state="frozen"/>
      <selection activeCell="U36" sqref="U36"/>
      <selection pane="top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7" width="5.625" style="14" customWidth="1"/>
    <col min="8" max="9" width="8.625" style="14" customWidth="1"/>
    <col min="10" max="13" width="5.625" style="14" customWidth="1"/>
    <col min="14" max="16" width="6.5" style="14" customWidth="1"/>
    <col min="17" max="19" width="6.25" style="14" customWidth="1"/>
    <col min="20" max="22" width="5.25" style="14" customWidth="1"/>
    <col min="23" max="23" width="8.625" style="14" customWidth="1"/>
    <col min="24" max="16384" width="9" style="14"/>
  </cols>
  <sheetData>
    <row r="1" spans="2:23" ht="12">
      <c r="B1" s="16"/>
    </row>
    <row r="2" spans="2:23" ht="13.5" customHeight="1">
      <c r="B2" s="328" t="s">
        <v>208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2:23" ht="27" customHeight="1">
      <c r="B3" s="17" t="s">
        <v>211</v>
      </c>
      <c r="V3" s="17"/>
      <c r="W3" s="40" t="s">
        <v>140</v>
      </c>
    </row>
    <row r="4" spans="2:23" ht="15.75" customHeight="1">
      <c r="B4" s="18"/>
      <c r="C4" s="329" t="s">
        <v>54</v>
      </c>
      <c r="D4" s="330"/>
      <c r="E4" s="347" t="s">
        <v>48</v>
      </c>
      <c r="F4" s="359"/>
      <c r="G4" s="359"/>
      <c r="H4" s="360"/>
      <c r="I4" s="361"/>
      <c r="J4" s="334" t="s">
        <v>49</v>
      </c>
      <c r="K4" s="335"/>
      <c r="L4" s="335"/>
      <c r="M4" s="336"/>
      <c r="N4" s="340" t="s">
        <v>139</v>
      </c>
      <c r="O4" s="340"/>
      <c r="P4" s="340"/>
      <c r="Q4" s="340"/>
      <c r="R4" s="340"/>
      <c r="S4" s="340"/>
      <c r="T4" s="353" t="s">
        <v>55</v>
      </c>
      <c r="U4" s="353"/>
      <c r="V4" s="353"/>
      <c r="W4" s="354" t="s">
        <v>138</v>
      </c>
    </row>
    <row r="5" spans="2:23" ht="15.75" customHeight="1">
      <c r="B5" s="19"/>
      <c r="C5" s="20"/>
      <c r="D5" s="21"/>
      <c r="E5" s="352" t="s">
        <v>35</v>
      </c>
      <c r="F5" s="351" t="s">
        <v>36</v>
      </c>
      <c r="G5" s="351" t="s">
        <v>37</v>
      </c>
      <c r="H5" s="362" t="s">
        <v>137</v>
      </c>
      <c r="I5" s="363"/>
      <c r="J5" s="351" t="s">
        <v>35</v>
      </c>
      <c r="K5" s="351" t="s">
        <v>38</v>
      </c>
      <c r="L5" s="351" t="s">
        <v>39</v>
      </c>
      <c r="M5" s="357" t="s">
        <v>132</v>
      </c>
      <c r="N5" s="331" t="s">
        <v>57</v>
      </c>
      <c r="O5" s="331"/>
      <c r="P5" s="331"/>
      <c r="Q5" s="351" t="s">
        <v>42</v>
      </c>
      <c r="R5" s="351" t="s">
        <v>43</v>
      </c>
      <c r="S5" s="351" t="s">
        <v>44</v>
      </c>
      <c r="T5" s="321" t="s">
        <v>56</v>
      </c>
      <c r="U5" s="321"/>
      <c r="V5" s="321"/>
      <c r="W5" s="364"/>
    </row>
    <row r="6" spans="2:23" ht="15.75" customHeight="1">
      <c r="B6" s="326" t="s">
        <v>53</v>
      </c>
      <c r="C6" s="327"/>
      <c r="D6" s="23"/>
      <c r="E6" s="352"/>
      <c r="F6" s="351"/>
      <c r="G6" s="351"/>
      <c r="H6" s="8" t="s">
        <v>135</v>
      </c>
      <c r="I6" s="8" t="s">
        <v>136</v>
      </c>
      <c r="J6" s="351"/>
      <c r="K6" s="351"/>
      <c r="L6" s="351"/>
      <c r="M6" s="358"/>
      <c r="N6" s="8" t="s">
        <v>35</v>
      </c>
      <c r="O6" s="8" t="s">
        <v>40</v>
      </c>
      <c r="P6" s="8" t="s">
        <v>41</v>
      </c>
      <c r="Q6" s="351"/>
      <c r="R6" s="351"/>
      <c r="S6" s="351"/>
      <c r="T6" s="8" t="s">
        <v>35</v>
      </c>
      <c r="U6" s="8" t="s">
        <v>40</v>
      </c>
      <c r="V6" s="8" t="s">
        <v>41</v>
      </c>
      <c r="W6" s="365"/>
    </row>
    <row r="7" spans="2:23" ht="12" customHeight="1">
      <c r="B7" s="324" t="s">
        <v>58</v>
      </c>
      <c r="C7" s="325"/>
      <c r="D7" s="15"/>
      <c r="E7" s="89">
        <v>167</v>
      </c>
      <c r="F7" s="73">
        <v>165</v>
      </c>
      <c r="G7" s="73">
        <v>2</v>
      </c>
      <c r="H7" s="216">
        <v>3</v>
      </c>
      <c r="I7" s="217">
        <v>4</v>
      </c>
      <c r="J7" s="62">
        <v>1403</v>
      </c>
      <c r="K7" s="71">
        <v>1148</v>
      </c>
      <c r="L7" s="77">
        <v>5</v>
      </c>
      <c r="M7" s="126">
        <v>250</v>
      </c>
      <c r="N7" s="70">
        <v>34239</v>
      </c>
      <c r="O7" s="70">
        <v>17421</v>
      </c>
      <c r="P7" s="70">
        <v>16818</v>
      </c>
      <c r="Q7" s="62">
        <v>11100</v>
      </c>
      <c r="R7" s="70">
        <v>11301</v>
      </c>
      <c r="S7" s="123">
        <v>11838</v>
      </c>
      <c r="T7" s="62">
        <v>3111</v>
      </c>
      <c r="U7" s="71">
        <v>1716</v>
      </c>
      <c r="V7" s="123">
        <v>1395</v>
      </c>
      <c r="W7" s="84">
        <v>396</v>
      </c>
    </row>
    <row r="8" spans="2:23" ht="12" customHeight="1">
      <c r="B8" s="11"/>
      <c r="C8" s="12" t="s">
        <v>0</v>
      </c>
      <c r="D8" s="13"/>
      <c r="E8" s="77">
        <v>1</v>
      </c>
      <c r="F8" s="77">
        <v>1</v>
      </c>
      <c r="G8" s="77">
        <v>0</v>
      </c>
      <c r="H8" s="218">
        <v>0</v>
      </c>
      <c r="I8" s="217">
        <v>0</v>
      </c>
      <c r="J8" s="110">
        <v>12</v>
      </c>
      <c r="K8" s="77">
        <v>12</v>
      </c>
      <c r="L8" s="77">
        <v>0</v>
      </c>
      <c r="M8" s="126">
        <v>0</v>
      </c>
      <c r="N8" s="71">
        <v>475</v>
      </c>
      <c r="O8" s="71">
        <v>235</v>
      </c>
      <c r="P8" s="71">
        <v>240</v>
      </c>
      <c r="Q8" s="62">
        <v>160</v>
      </c>
      <c r="R8" s="71">
        <v>157</v>
      </c>
      <c r="S8" s="123">
        <v>158</v>
      </c>
      <c r="T8" s="71">
        <v>22</v>
      </c>
      <c r="U8" s="71">
        <v>17</v>
      </c>
      <c r="V8" s="71">
        <v>5</v>
      </c>
      <c r="W8" s="143">
        <v>2</v>
      </c>
    </row>
    <row r="9" spans="2:23" ht="12" customHeight="1">
      <c r="B9" s="11"/>
      <c r="C9" s="12" t="s">
        <v>1</v>
      </c>
      <c r="D9" s="13"/>
      <c r="E9" s="73">
        <v>164</v>
      </c>
      <c r="F9" s="73">
        <v>162</v>
      </c>
      <c r="G9" s="73">
        <v>2</v>
      </c>
      <c r="H9" s="218">
        <v>1</v>
      </c>
      <c r="I9" s="219">
        <v>4</v>
      </c>
      <c r="J9" s="95">
        <v>1382</v>
      </c>
      <c r="K9" s="70">
        <v>1127</v>
      </c>
      <c r="L9" s="73">
        <v>5</v>
      </c>
      <c r="M9" s="80">
        <v>250</v>
      </c>
      <c r="N9" s="70">
        <v>33593</v>
      </c>
      <c r="O9" s="70">
        <v>17135</v>
      </c>
      <c r="P9" s="70">
        <v>16458</v>
      </c>
      <c r="Q9" s="95">
        <v>10875</v>
      </c>
      <c r="R9" s="70">
        <v>11087</v>
      </c>
      <c r="S9" s="124">
        <v>11631</v>
      </c>
      <c r="T9" s="95">
        <v>3071</v>
      </c>
      <c r="U9" s="70">
        <v>1692</v>
      </c>
      <c r="V9" s="124">
        <v>1379</v>
      </c>
      <c r="W9" s="84">
        <v>391</v>
      </c>
    </row>
    <row r="10" spans="2:23" ht="12" customHeight="1">
      <c r="B10" s="11"/>
      <c r="C10" s="12" t="s">
        <v>2</v>
      </c>
      <c r="D10" s="13"/>
      <c r="E10" s="74">
        <v>2</v>
      </c>
      <c r="F10" s="74">
        <v>2</v>
      </c>
      <c r="G10" s="74">
        <v>0</v>
      </c>
      <c r="H10" s="220">
        <v>2</v>
      </c>
      <c r="I10" s="221">
        <v>0</v>
      </c>
      <c r="J10" s="92">
        <v>9</v>
      </c>
      <c r="K10" s="74">
        <v>9</v>
      </c>
      <c r="L10" s="74">
        <v>0</v>
      </c>
      <c r="M10" s="81">
        <v>0</v>
      </c>
      <c r="N10" s="72">
        <v>171</v>
      </c>
      <c r="O10" s="72">
        <v>51</v>
      </c>
      <c r="P10" s="72">
        <v>120</v>
      </c>
      <c r="Q10" s="96">
        <v>65</v>
      </c>
      <c r="R10" s="72">
        <v>57</v>
      </c>
      <c r="S10" s="125">
        <v>49</v>
      </c>
      <c r="T10" s="92">
        <v>18</v>
      </c>
      <c r="U10" s="74">
        <v>7</v>
      </c>
      <c r="V10" s="81">
        <v>11</v>
      </c>
      <c r="W10" s="85">
        <v>3</v>
      </c>
    </row>
    <row r="11" spans="2:23" ht="12" customHeight="1">
      <c r="B11" s="11"/>
      <c r="C11" s="12" t="s">
        <v>3</v>
      </c>
      <c r="D11" s="13"/>
      <c r="E11" s="73">
        <v>27</v>
      </c>
      <c r="F11" s="73">
        <v>26</v>
      </c>
      <c r="G11" s="73">
        <v>1</v>
      </c>
      <c r="H11" s="218">
        <v>2</v>
      </c>
      <c r="I11" s="219">
        <v>0</v>
      </c>
      <c r="J11" s="75">
        <v>285</v>
      </c>
      <c r="K11" s="73">
        <v>251</v>
      </c>
      <c r="L11" s="73">
        <v>1</v>
      </c>
      <c r="M11" s="80">
        <v>33</v>
      </c>
      <c r="N11" s="70">
        <v>8198</v>
      </c>
      <c r="O11" s="70">
        <v>4178</v>
      </c>
      <c r="P11" s="70">
        <v>4020</v>
      </c>
      <c r="Q11" s="95">
        <v>2661</v>
      </c>
      <c r="R11" s="70">
        <v>2746</v>
      </c>
      <c r="S11" s="124">
        <v>2791</v>
      </c>
      <c r="T11" s="75">
        <v>588</v>
      </c>
      <c r="U11" s="73">
        <v>320</v>
      </c>
      <c r="V11" s="80">
        <v>268</v>
      </c>
      <c r="W11" s="84">
        <v>59</v>
      </c>
    </row>
    <row r="12" spans="2:23" ht="12" customHeight="1">
      <c r="B12" s="11"/>
      <c r="C12" s="12" t="s">
        <v>4</v>
      </c>
      <c r="D12" s="13"/>
      <c r="E12" s="73">
        <v>11</v>
      </c>
      <c r="F12" s="73">
        <v>11</v>
      </c>
      <c r="G12" s="73">
        <v>0</v>
      </c>
      <c r="H12" s="218">
        <v>0</v>
      </c>
      <c r="I12" s="219">
        <v>0</v>
      </c>
      <c r="J12" s="75">
        <v>67</v>
      </c>
      <c r="K12" s="73">
        <v>55</v>
      </c>
      <c r="L12" s="73">
        <v>0</v>
      </c>
      <c r="M12" s="80">
        <v>12</v>
      </c>
      <c r="N12" s="70">
        <v>1391</v>
      </c>
      <c r="O12" s="70">
        <v>704</v>
      </c>
      <c r="P12" s="70">
        <v>687</v>
      </c>
      <c r="Q12" s="95">
        <v>437</v>
      </c>
      <c r="R12" s="70">
        <v>477</v>
      </c>
      <c r="S12" s="124">
        <v>477</v>
      </c>
      <c r="T12" s="75">
        <v>169</v>
      </c>
      <c r="U12" s="73">
        <v>100</v>
      </c>
      <c r="V12" s="80">
        <v>69</v>
      </c>
      <c r="W12" s="84">
        <v>28</v>
      </c>
    </row>
    <row r="13" spans="2:23" ht="12" customHeight="1">
      <c r="B13" s="11"/>
      <c r="C13" s="12" t="s">
        <v>5</v>
      </c>
      <c r="D13" s="13"/>
      <c r="E13" s="73">
        <v>8</v>
      </c>
      <c r="F13" s="73">
        <v>8</v>
      </c>
      <c r="G13" s="73">
        <v>0</v>
      </c>
      <c r="H13" s="218">
        <v>0</v>
      </c>
      <c r="I13" s="219">
        <v>0</v>
      </c>
      <c r="J13" s="75">
        <v>50</v>
      </c>
      <c r="K13" s="73">
        <v>38</v>
      </c>
      <c r="L13" s="73">
        <v>0</v>
      </c>
      <c r="M13" s="80">
        <v>12</v>
      </c>
      <c r="N13" s="70">
        <v>924</v>
      </c>
      <c r="O13" s="70">
        <v>463</v>
      </c>
      <c r="P13" s="70">
        <v>461</v>
      </c>
      <c r="Q13" s="95">
        <v>289</v>
      </c>
      <c r="R13" s="70">
        <v>299</v>
      </c>
      <c r="S13" s="124">
        <v>336</v>
      </c>
      <c r="T13" s="75">
        <v>138</v>
      </c>
      <c r="U13" s="73">
        <v>80</v>
      </c>
      <c r="V13" s="80">
        <v>58</v>
      </c>
      <c r="W13" s="84">
        <v>24</v>
      </c>
    </row>
    <row r="14" spans="2:23" ht="12" customHeight="1">
      <c r="B14" s="32"/>
      <c r="C14" s="25" t="s">
        <v>7</v>
      </c>
      <c r="D14" s="33"/>
      <c r="E14" s="75">
        <v>11</v>
      </c>
      <c r="F14" s="73">
        <v>11</v>
      </c>
      <c r="G14" s="73">
        <v>0</v>
      </c>
      <c r="H14" s="218">
        <v>0</v>
      </c>
      <c r="I14" s="219">
        <v>0</v>
      </c>
      <c r="J14" s="75">
        <v>108</v>
      </c>
      <c r="K14" s="73">
        <v>84</v>
      </c>
      <c r="L14" s="73">
        <v>0</v>
      </c>
      <c r="M14" s="80">
        <v>24</v>
      </c>
      <c r="N14" s="70">
        <v>2684</v>
      </c>
      <c r="O14" s="70">
        <v>1379</v>
      </c>
      <c r="P14" s="70">
        <v>1305</v>
      </c>
      <c r="Q14" s="95">
        <v>890</v>
      </c>
      <c r="R14" s="70">
        <v>879</v>
      </c>
      <c r="S14" s="124">
        <v>915</v>
      </c>
      <c r="T14" s="75">
        <v>226</v>
      </c>
      <c r="U14" s="73">
        <v>118</v>
      </c>
      <c r="V14" s="80">
        <v>108</v>
      </c>
      <c r="W14" s="84">
        <v>41</v>
      </c>
    </row>
    <row r="15" spans="2:23" ht="12" customHeight="1">
      <c r="B15" s="11"/>
      <c r="C15" s="12" t="s">
        <v>8</v>
      </c>
      <c r="D15" s="13"/>
      <c r="E15" s="92">
        <v>9</v>
      </c>
      <c r="F15" s="74">
        <v>9</v>
      </c>
      <c r="G15" s="74">
        <v>0</v>
      </c>
      <c r="H15" s="220">
        <v>0</v>
      </c>
      <c r="I15" s="221">
        <v>0</v>
      </c>
      <c r="J15" s="92">
        <v>106</v>
      </c>
      <c r="K15" s="74">
        <v>86</v>
      </c>
      <c r="L15" s="74">
        <v>0</v>
      </c>
      <c r="M15" s="81">
        <v>20</v>
      </c>
      <c r="N15" s="72">
        <v>2802</v>
      </c>
      <c r="O15" s="72">
        <v>1458</v>
      </c>
      <c r="P15" s="72">
        <v>1344</v>
      </c>
      <c r="Q15" s="96">
        <v>954</v>
      </c>
      <c r="R15" s="72">
        <v>860</v>
      </c>
      <c r="S15" s="125">
        <v>988</v>
      </c>
      <c r="T15" s="92">
        <v>206</v>
      </c>
      <c r="U15" s="73">
        <v>111</v>
      </c>
      <c r="V15" s="81">
        <v>95</v>
      </c>
      <c r="W15" s="85">
        <v>19</v>
      </c>
    </row>
    <row r="16" spans="2:23" ht="12" customHeight="1">
      <c r="B16" s="34"/>
      <c r="C16" s="26" t="s">
        <v>9</v>
      </c>
      <c r="D16" s="35"/>
      <c r="E16" s="75">
        <v>8</v>
      </c>
      <c r="F16" s="73">
        <v>8</v>
      </c>
      <c r="G16" s="73">
        <v>0</v>
      </c>
      <c r="H16" s="218">
        <v>0</v>
      </c>
      <c r="I16" s="219">
        <v>0</v>
      </c>
      <c r="J16" s="75">
        <v>49</v>
      </c>
      <c r="K16" s="73">
        <v>40</v>
      </c>
      <c r="L16" s="73">
        <v>0</v>
      </c>
      <c r="M16" s="80">
        <v>9</v>
      </c>
      <c r="N16" s="70">
        <v>1010</v>
      </c>
      <c r="O16" s="70">
        <v>529</v>
      </c>
      <c r="P16" s="70">
        <v>481</v>
      </c>
      <c r="Q16" s="95">
        <v>312</v>
      </c>
      <c r="R16" s="70">
        <v>333</v>
      </c>
      <c r="S16" s="124">
        <v>365</v>
      </c>
      <c r="T16" s="75">
        <v>130</v>
      </c>
      <c r="U16" s="77">
        <v>72</v>
      </c>
      <c r="V16" s="80">
        <v>58</v>
      </c>
      <c r="W16" s="84">
        <v>19</v>
      </c>
    </row>
    <row r="17" spans="1:23" ht="12" customHeight="1">
      <c r="B17" s="11"/>
      <c r="C17" s="12" t="s">
        <v>10</v>
      </c>
      <c r="D17" s="13"/>
      <c r="E17" s="75">
        <v>3</v>
      </c>
      <c r="F17" s="73">
        <v>3</v>
      </c>
      <c r="G17" s="73">
        <v>0</v>
      </c>
      <c r="H17" s="218">
        <v>0</v>
      </c>
      <c r="I17" s="219">
        <v>0</v>
      </c>
      <c r="J17" s="75">
        <v>26</v>
      </c>
      <c r="K17" s="73">
        <v>23</v>
      </c>
      <c r="L17" s="73">
        <v>0</v>
      </c>
      <c r="M17" s="80">
        <v>3</v>
      </c>
      <c r="N17" s="70">
        <v>678</v>
      </c>
      <c r="O17" s="70">
        <v>355</v>
      </c>
      <c r="P17" s="70">
        <v>323</v>
      </c>
      <c r="Q17" s="95">
        <v>227</v>
      </c>
      <c r="R17" s="70">
        <v>220</v>
      </c>
      <c r="S17" s="124">
        <v>231</v>
      </c>
      <c r="T17" s="75">
        <v>56</v>
      </c>
      <c r="U17" s="73">
        <v>36</v>
      </c>
      <c r="V17" s="80">
        <v>20</v>
      </c>
      <c r="W17" s="84">
        <v>6</v>
      </c>
    </row>
    <row r="18" spans="1:23" ht="12" customHeight="1">
      <c r="B18" s="11"/>
      <c r="C18" s="12" t="s">
        <v>11</v>
      </c>
      <c r="D18" s="13"/>
      <c r="E18" s="75">
        <v>18</v>
      </c>
      <c r="F18" s="73">
        <v>18</v>
      </c>
      <c r="G18" s="73">
        <v>0</v>
      </c>
      <c r="H18" s="218">
        <v>1</v>
      </c>
      <c r="I18" s="219">
        <v>0</v>
      </c>
      <c r="J18" s="75">
        <v>142</v>
      </c>
      <c r="K18" s="73">
        <v>111</v>
      </c>
      <c r="L18" s="144">
        <v>0</v>
      </c>
      <c r="M18" s="80">
        <v>31</v>
      </c>
      <c r="N18" s="70">
        <v>3288</v>
      </c>
      <c r="O18" s="70">
        <v>1610</v>
      </c>
      <c r="P18" s="70">
        <v>1678</v>
      </c>
      <c r="Q18" s="95">
        <v>1113</v>
      </c>
      <c r="R18" s="70">
        <v>1097</v>
      </c>
      <c r="S18" s="124">
        <v>1078</v>
      </c>
      <c r="T18" s="75">
        <v>307</v>
      </c>
      <c r="U18" s="73">
        <v>178</v>
      </c>
      <c r="V18" s="80">
        <v>129</v>
      </c>
      <c r="W18" s="84">
        <v>40</v>
      </c>
    </row>
    <row r="19" spans="1:23" ht="12" customHeight="1">
      <c r="B19" s="11"/>
      <c r="C19" s="12" t="s">
        <v>12</v>
      </c>
      <c r="D19" s="13"/>
      <c r="E19" s="75">
        <v>3</v>
      </c>
      <c r="F19" s="73">
        <v>3</v>
      </c>
      <c r="G19" s="73">
        <v>0</v>
      </c>
      <c r="H19" s="218">
        <v>0</v>
      </c>
      <c r="I19" s="219">
        <v>0</v>
      </c>
      <c r="J19" s="75">
        <v>23</v>
      </c>
      <c r="K19" s="73">
        <v>18</v>
      </c>
      <c r="L19" s="73">
        <v>0</v>
      </c>
      <c r="M19" s="80">
        <v>5</v>
      </c>
      <c r="N19" s="70">
        <v>526</v>
      </c>
      <c r="O19" s="70">
        <v>244</v>
      </c>
      <c r="P19" s="70">
        <v>282</v>
      </c>
      <c r="Q19" s="95">
        <v>174</v>
      </c>
      <c r="R19" s="70">
        <v>168</v>
      </c>
      <c r="S19" s="124">
        <v>184</v>
      </c>
      <c r="T19" s="75">
        <v>64</v>
      </c>
      <c r="U19" s="73">
        <v>28</v>
      </c>
      <c r="V19" s="80">
        <v>36</v>
      </c>
      <c r="W19" s="84">
        <v>11</v>
      </c>
    </row>
    <row r="20" spans="1:23" ht="12" customHeight="1">
      <c r="A20" s="27"/>
      <c r="B20" s="11"/>
      <c r="C20" s="12" t="s">
        <v>13</v>
      </c>
      <c r="D20" s="13"/>
      <c r="E20" s="92">
        <v>5</v>
      </c>
      <c r="F20" s="74">
        <v>5</v>
      </c>
      <c r="G20" s="74">
        <v>0</v>
      </c>
      <c r="H20" s="220">
        <v>0</v>
      </c>
      <c r="I20" s="221">
        <v>0</v>
      </c>
      <c r="J20" s="92">
        <v>41</v>
      </c>
      <c r="K20" s="74">
        <v>32</v>
      </c>
      <c r="L20" s="74">
        <v>0</v>
      </c>
      <c r="M20" s="81">
        <v>9</v>
      </c>
      <c r="N20" s="72">
        <v>805</v>
      </c>
      <c r="O20" s="72">
        <v>389</v>
      </c>
      <c r="P20" s="72">
        <v>416</v>
      </c>
      <c r="Q20" s="96">
        <v>269</v>
      </c>
      <c r="R20" s="72">
        <v>255</v>
      </c>
      <c r="S20" s="125">
        <v>281</v>
      </c>
      <c r="T20" s="92">
        <v>96</v>
      </c>
      <c r="U20" s="74">
        <v>52</v>
      </c>
      <c r="V20" s="81">
        <v>44</v>
      </c>
      <c r="W20" s="85">
        <v>17</v>
      </c>
    </row>
    <row r="21" spans="1:23" ht="12" customHeight="1">
      <c r="A21" s="57"/>
      <c r="B21" s="11"/>
      <c r="C21" s="12" t="s">
        <v>14</v>
      </c>
      <c r="D21" s="13"/>
      <c r="E21" s="75">
        <v>4</v>
      </c>
      <c r="F21" s="73">
        <v>4</v>
      </c>
      <c r="G21" s="73">
        <v>0</v>
      </c>
      <c r="H21" s="218">
        <v>0</v>
      </c>
      <c r="I21" s="219">
        <v>0</v>
      </c>
      <c r="J21" s="75">
        <v>33</v>
      </c>
      <c r="K21" s="73">
        <v>25</v>
      </c>
      <c r="L21" s="73">
        <v>0</v>
      </c>
      <c r="M21" s="80">
        <v>8</v>
      </c>
      <c r="N21" s="70">
        <v>734</v>
      </c>
      <c r="O21" s="70">
        <v>368</v>
      </c>
      <c r="P21" s="70">
        <v>366</v>
      </c>
      <c r="Q21" s="95">
        <v>228</v>
      </c>
      <c r="R21" s="70">
        <v>254</v>
      </c>
      <c r="S21" s="124">
        <v>252</v>
      </c>
      <c r="T21" s="75">
        <v>71</v>
      </c>
      <c r="U21" s="73">
        <v>34</v>
      </c>
      <c r="V21" s="80">
        <v>37</v>
      </c>
      <c r="W21" s="84">
        <v>8</v>
      </c>
    </row>
    <row r="22" spans="1:23" ht="12" customHeight="1">
      <c r="A22" s="58"/>
      <c r="B22" s="11"/>
      <c r="C22" s="12" t="s">
        <v>15</v>
      </c>
      <c r="D22" s="13"/>
      <c r="E22" s="75">
        <v>4</v>
      </c>
      <c r="F22" s="73">
        <v>4</v>
      </c>
      <c r="G22" s="73">
        <v>0</v>
      </c>
      <c r="H22" s="218">
        <v>0</v>
      </c>
      <c r="I22" s="219">
        <v>0</v>
      </c>
      <c r="J22" s="75">
        <v>29</v>
      </c>
      <c r="K22" s="73">
        <v>22</v>
      </c>
      <c r="L22" s="73">
        <v>0</v>
      </c>
      <c r="M22" s="80">
        <v>7</v>
      </c>
      <c r="N22" s="70">
        <v>623</v>
      </c>
      <c r="O22" s="70">
        <v>339</v>
      </c>
      <c r="P22" s="70">
        <v>284</v>
      </c>
      <c r="Q22" s="95">
        <v>197</v>
      </c>
      <c r="R22" s="70">
        <v>206</v>
      </c>
      <c r="S22" s="124">
        <v>220</v>
      </c>
      <c r="T22" s="75">
        <v>61</v>
      </c>
      <c r="U22" s="73">
        <v>31</v>
      </c>
      <c r="V22" s="80">
        <v>30</v>
      </c>
      <c r="W22" s="84">
        <v>8</v>
      </c>
    </row>
    <row r="23" spans="1:23" ht="12" customHeight="1">
      <c r="B23" s="11"/>
      <c r="C23" s="12" t="s">
        <v>6</v>
      </c>
      <c r="D23" s="13"/>
      <c r="E23" s="75">
        <v>12</v>
      </c>
      <c r="F23" s="73">
        <v>12</v>
      </c>
      <c r="G23" s="73">
        <v>0</v>
      </c>
      <c r="H23" s="218">
        <v>0</v>
      </c>
      <c r="I23" s="219">
        <v>0</v>
      </c>
      <c r="J23" s="75">
        <v>121</v>
      </c>
      <c r="K23" s="73">
        <v>103</v>
      </c>
      <c r="L23" s="73">
        <v>1</v>
      </c>
      <c r="M23" s="80">
        <v>17</v>
      </c>
      <c r="N23" s="70">
        <v>3198</v>
      </c>
      <c r="O23" s="70">
        <v>1635</v>
      </c>
      <c r="P23" s="70">
        <v>1563</v>
      </c>
      <c r="Q23" s="95">
        <v>1025</v>
      </c>
      <c r="R23" s="70">
        <v>1079</v>
      </c>
      <c r="S23" s="124">
        <v>1094</v>
      </c>
      <c r="T23" s="75">
        <v>261</v>
      </c>
      <c r="U23" s="73">
        <v>148</v>
      </c>
      <c r="V23" s="80">
        <v>113</v>
      </c>
      <c r="W23" s="84">
        <v>24</v>
      </c>
    </row>
    <row r="24" spans="1:23" ht="12" customHeight="1">
      <c r="B24" s="11"/>
      <c r="C24" s="12" t="s">
        <v>199</v>
      </c>
      <c r="D24" s="13"/>
      <c r="E24" s="75">
        <v>6</v>
      </c>
      <c r="F24" s="73">
        <v>6</v>
      </c>
      <c r="G24" s="73">
        <v>0</v>
      </c>
      <c r="H24" s="218">
        <v>0</v>
      </c>
      <c r="I24" s="219">
        <v>0</v>
      </c>
      <c r="J24" s="75">
        <v>65</v>
      </c>
      <c r="K24" s="73">
        <v>57</v>
      </c>
      <c r="L24" s="73">
        <v>1</v>
      </c>
      <c r="M24" s="80">
        <v>7</v>
      </c>
      <c r="N24" s="70">
        <v>1728</v>
      </c>
      <c r="O24" s="70">
        <v>934</v>
      </c>
      <c r="P24" s="70">
        <v>794</v>
      </c>
      <c r="Q24" s="75">
        <v>562</v>
      </c>
      <c r="R24" s="73">
        <v>588</v>
      </c>
      <c r="S24" s="80">
        <v>578</v>
      </c>
      <c r="T24" s="75">
        <v>124</v>
      </c>
      <c r="U24" s="73">
        <v>64</v>
      </c>
      <c r="V24" s="80">
        <v>60</v>
      </c>
      <c r="W24" s="84">
        <v>9</v>
      </c>
    </row>
    <row r="25" spans="1:23" ht="12" customHeight="1">
      <c r="B25" s="11"/>
      <c r="C25" s="12" t="s">
        <v>16</v>
      </c>
      <c r="D25" s="13"/>
      <c r="E25" s="92">
        <v>1</v>
      </c>
      <c r="F25" s="74">
        <v>1</v>
      </c>
      <c r="G25" s="74">
        <v>0</v>
      </c>
      <c r="H25" s="220">
        <v>0</v>
      </c>
      <c r="I25" s="221">
        <v>0</v>
      </c>
      <c r="J25" s="92">
        <v>15</v>
      </c>
      <c r="K25" s="74">
        <v>12</v>
      </c>
      <c r="L25" s="74">
        <v>0</v>
      </c>
      <c r="M25" s="81">
        <v>3</v>
      </c>
      <c r="N25" s="72">
        <v>426</v>
      </c>
      <c r="O25" s="72">
        <v>191</v>
      </c>
      <c r="P25" s="72">
        <v>235</v>
      </c>
      <c r="Q25" s="92">
        <v>132</v>
      </c>
      <c r="R25" s="74">
        <v>142</v>
      </c>
      <c r="S25" s="81">
        <v>152</v>
      </c>
      <c r="T25" s="92">
        <v>34</v>
      </c>
      <c r="U25" s="74">
        <v>15</v>
      </c>
      <c r="V25" s="81">
        <v>19</v>
      </c>
      <c r="W25" s="85">
        <v>8</v>
      </c>
    </row>
    <row r="26" spans="1:23" ht="12" customHeight="1">
      <c r="B26" s="11"/>
      <c r="C26" s="12" t="s">
        <v>17</v>
      </c>
      <c r="D26" s="13"/>
      <c r="E26" s="75">
        <v>3</v>
      </c>
      <c r="F26" s="73">
        <v>3</v>
      </c>
      <c r="G26" s="73">
        <v>0</v>
      </c>
      <c r="H26" s="218">
        <v>0</v>
      </c>
      <c r="I26" s="219">
        <v>3</v>
      </c>
      <c r="J26" s="75">
        <v>12</v>
      </c>
      <c r="K26" s="73">
        <v>9</v>
      </c>
      <c r="L26" s="73">
        <v>0</v>
      </c>
      <c r="M26" s="80">
        <v>3</v>
      </c>
      <c r="N26" s="70">
        <v>118</v>
      </c>
      <c r="O26" s="70">
        <v>62</v>
      </c>
      <c r="P26" s="70">
        <v>56</v>
      </c>
      <c r="Q26" s="75">
        <v>33</v>
      </c>
      <c r="R26" s="73">
        <v>45</v>
      </c>
      <c r="S26" s="80">
        <v>40</v>
      </c>
      <c r="T26" s="75">
        <v>32</v>
      </c>
      <c r="U26" s="73">
        <v>21</v>
      </c>
      <c r="V26" s="80">
        <v>11</v>
      </c>
      <c r="W26" s="84">
        <v>6</v>
      </c>
    </row>
    <row r="27" spans="1:23" ht="12" customHeight="1">
      <c r="B27" s="11"/>
      <c r="C27" s="12" t="s">
        <v>18</v>
      </c>
      <c r="D27" s="13"/>
      <c r="E27" s="75">
        <v>3</v>
      </c>
      <c r="F27" s="73">
        <v>3</v>
      </c>
      <c r="G27" s="73">
        <v>0</v>
      </c>
      <c r="H27" s="218">
        <v>0</v>
      </c>
      <c r="I27" s="219">
        <v>0</v>
      </c>
      <c r="J27" s="75">
        <v>18</v>
      </c>
      <c r="K27" s="73">
        <v>13</v>
      </c>
      <c r="L27" s="73">
        <v>0</v>
      </c>
      <c r="M27" s="80">
        <v>5</v>
      </c>
      <c r="N27" s="70">
        <v>356</v>
      </c>
      <c r="O27" s="70">
        <v>183</v>
      </c>
      <c r="P27" s="70">
        <v>173</v>
      </c>
      <c r="Q27" s="75">
        <v>107</v>
      </c>
      <c r="R27" s="73">
        <v>127</v>
      </c>
      <c r="S27" s="80">
        <v>122</v>
      </c>
      <c r="T27" s="75">
        <v>46</v>
      </c>
      <c r="U27" s="73">
        <v>25</v>
      </c>
      <c r="V27" s="80">
        <v>21</v>
      </c>
      <c r="W27" s="84">
        <v>7</v>
      </c>
    </row>
    <row r="28" spans="1:23" ht="12" customHeight="1">
      <c r="B28" s="11"/>
      <c r="C28" s="12" t="s">
        <v>19</v>
      </c>
      <c r="D28" s="13"/>
      <c r="E28" s="75">
        <v>3</v>
      </c>
      <c r="F28" s="73">
        <v>3</v>
      </c>
      <c r="G28" s="73">
        <v>0</v>
      </c>
      <c r="H28" s="218">
        <v>0</v>
      </c>
      <c r="I28" s="219">
        <v>0</v>
      </c>
      <c r="J28" s="75">
        <v>37</v>
      </c>
      <c r="K28" s="73">
        <v>33</v>
      </c>
      <c r="L28" s="73">
        <v>0</v>
      </c>
      <c r="M28" s="80">
        <v>4</v>
      </c>
      <c r="N28" s="70">
        <v>1011</v>
      </c>
      <c r="O28" s="70">
        <v>528</v>
      </c>
      <c r="P28" s="70">
        <v>483</v>
      </c>
      <c r="Q28" s="75">
        <v>316</v>
      </c>
      <c r="R28" s="73">
        <v>315</v>
      </c>
      <c r="S28" s="80">
        <v>380</v>
      </c>
      <c r="T28" s="75">
        <v>74</v>
      </c>
      <c r="U28" s="73">
        <v>40</v>
      </c>
      <c r="V28" s="80">
        <v>34</v>
      </c>
      <c r="W28" s="84">
        <v>7</v>
      </c>
    </row>
    <row r="29" spans="1:23" ht="12" customHeight="1">
      <c r="B29" s="11"/>
      <c r="C29" s="12" t="s">
        <v>20</v>
      </c>
      <c r="D29" s="13"/>
      <c r="E29" s="75">
        <v>2</v>
      </c>
      <c r="F29" s="73">
        <v>2</v>
      </c>
      <c r="G29" s="73">
        <v>0</v>
      </c>
      <c r="H29" s="218">
        <v>0</v>
      </c>
      <c r="I29" s="219">
        <v>0</v>
      </c>
      <c r="J29" s="75">
        <v>30</v>
      </c>
      <c r="K29" s="73">
        <v>25</v>
      </c>
      <c r="L29" s="73">
        <v>0</v>
      </c>
      <c r="M29" s="80">
        <v>5</v>
      </c>
      <c r="N29" s="73">
        <v>816</v>
      </c>
      <c r="O29" s="73">
        <v>411</v>
      </c>
      <c r="P29" s="73">
        <v>405</v>
      </c>
      <c r="Q29" s="75">
        <v>261</v>
      </c>
      <c r="R29" s="73">
        <v>248</v>
      </c>
      <c r="S29" s="80">
        <v>307</v>
      </c>
      <c r="T29" s="75">
        <v>57</v>
      </c>
      <c r="U29" s="73">
        <v>25</v>
      </c>
      <c r="V29" s="80">
        <v>32</v>
      </c>
      <c r="W29" s="84">
        <v>5</v>
      </c>
    </row>
    <row r="30" spans="1:23" ht="12" customHeight="1">
      <c r="B30" s="11"/>
      <c r="C30" s="12" t="s">
        <v>21</v>
      </c>
      <c r="D30" s="13"/>
      <c r="E30" s="92">
        <v>2</v>
      </c>
      <c r="F30" s="74">
        <v>2</v>
      </c>
      <c r="G30" s="74">
        <v>0</v>
      </c>
      <c r="H30" s="220">
        <v>0</v>
      </c>
      <c r="I30" s="221">
        <v>0</v>
      </c>
      <c r="J30" s="92">
        <v>8</v>
      </c>
      <c r="K30" s="74">
        <v>6</v>
      </c>
      <c r="L30" s="74">
        <v>0</v>
      </c>
      <c r="M30" s="145">
        <v>2</v>
      </c>
      <c r="N30" s="74">
        <v>101</v>
      </c>
      <c r="O30" s="74">
        <v>52</v>
      </c>
      <c r="P30" s="74">
        <v>49</v>
      </c>
      <c r="Q30" s="92">
        <v>24</v>
      </c>
      <c r="R30" s="74">
        <v>39</v>
      </c>
      <c r="S30" s="81">
        <v>38</v>
      </c>
      <c r="T30" s="92">
        <v>20</v>
      </c>
      <c r="U30" s="74">
        <v>12</v>
      </c>
      <c r="V30" s="81">
        <v>8</v>
      </c>
      <c r="W30" s="85">
        <v>4</v>
      </c>
    </row>
    <row r="31" spans="1:23" ht="12" customHeight="1">
      <c r="B31" s="11"/>
      <c r="C31" s="12" t="s">
        <v>23</v>
      </c>
      <c r="D31" s="13"/>
      <c r="E31" s="73">
        <v>1</v>
      </c>
      <c r="F31" s="73">
        <v>1</v>
      </c>
      <c r="G31" s="73">
        <v>0</v>
      </c>
      <c r="H31" s="218">
        <v>0</v>
      </c>
      <c r="I31" s="219">
        <v>0</v>
      </c>
      <c r="J31" s="75">
        <v>18</v>
      </c>
      <c r="K31" s="73">
        <v>13</v>
      </c>
      <c r="L31" s="73">
        <v>0</v>
      </c>
      <c r="M31" s="80">
        <v>5</v>
      </c>
      <c r="N31" s="73">
        <v>456</v>
      </c>
      <c r="O31" s="73">
        <v>230</v>
      </c>
      <c r="P31" s="73">
        <v>226</v>
      </c>
      <c r="Q31" s="75">
        <v>147</v>
      </c>
      <c r="R31" s="73">
        <v>152</v>
      </c>
      <c r="S31" s="80">
        <v>157</v>
      </c>
      <c r="T31" s="75">
        <v>34</v>
      </c>
      <c r="U31" s="73">
        <v>17</v>
      </c>
      <c r="V31" s="80">
        <v>17</v>
      </c>
      <c r="W31" s="84">
        <v>3</v>
      </c>
    </row>
    <row r="32" spans="1:23" ht="12" customHeight="1">
      <c r="B32" s="11"/>
      <c r="C32" s="12" t="s">
        <v>22</v>
      </c>
      <c r="D32" s="13"/>
      <c r="E32" s="73">
        <v>1</v>
      </c>
      <c r="F32" s="73">
        <v>1</v>
      </c>
      <c r="G32" s="73">
        <v>0</v>
      </c>
      <c r="H32" s="218">
        <v>0</v>
      </c>
      <c r="I32" s="219">
        <v>0</v>
      </c>
      <c r="J32" s="75">
        <v>8</v>
      </c>
      <c r="K32" s="73">
        <v>6</v>
      </c>
      <c r="L32" s="73">
        <v>0</v>
      </c>
      <c r="M32" s="80">
        <v>2</v>
      </c>
      <c r="N32" s="73">
        <v>175</v>
      </c>
      <c r="O32" s="73">
        <v>83</v>
      </c>
      <c r="P32" s="73">
        <v>92</v>
      </c>
      <c r="Q32" s="75">
        <v>59</v>
      </c>
      <c r="R32" s="73">
        <v>53</v>
      </c>
      <c r="S32" s="80">
        <v>63</v>
      </c>
      <c r="T32" s="75">
        <v>18</v>
      </c>
      <c r="U32" s="73">
        <v>11</v>
      </c>
      <c r="V32" s="80">
        <v>7</v>
      </c>
      <c r="W32" s="84">
        <v>2</v>
      </c>
    </row>
    <row r="33" spans="2:23" ht="12" customHeight="1">
      <c r="B33" s="11"/>
      <c r="C33" s="12" t="s">
        <v>24</v>
      </c>
      <c r="D33" s="13"/>
      <c r="E33" s="73">
        <v>2</v>
      </c>
      <c r="F33" s="73">
        <v>2</v>
      </c>
      <c r="G33" s="73">
        <v>0</v>
      </c>
      <c r="H33" s="218">
        <v>0</v>
      </c>
      <c r="I33" s="219">
        <v>0</v>
      </c>
      <c r="J33" s="75">
        <v>7</v>
      </c>
      <c r="K33" s="73">
        <v>6</v>
      </c>
      <c r="L33" s="73">
        <v>0</v>
      </c>
      <c r="M33" s="80">
        <v>1</v>
      </c>
      <c r="N33" s="73">
        <v>111</v>
      </c>
      <c r="O33" s="73">
        <v>50</v>
      </c>
      <c r="P33" s="73">
        <v>61</v>
      </c>
      <c r="Q33" s="75">
        <v>36</v>
      </c>
      <c r="R33" s="73">
        <v>39</v>
      </c>
      <c r="S33" s="80">
        <v>36</v>
      </c>
      <c r="T33" s="75">
        <v>22</v>
      </c>
      <c r="U33" s="73">
        <v>13</v>
      </c>
      <c r="V33" s="80">
        <v>9</v>
      </c>
      <c r="W33" s="84">
        <v>4</v>
      </c>
    </row>
    <row r="34" spans="2:23" ht="12" customHeight="1">
      <c r="B34" s="11"/>
      <c r="C34" s="12" t="s">
        <v>25</v>
      </c>
      <c r="D34" s="13"/>
      <c r="E34" s="75">
        <v>1</v>
      </c>
      <c r="F34" s="73">
        <v>1</v>
      </c>
      <c r="G34" s="73">
        <v>0</v>
      </c>
      <c r="H34" s="218">
        <v>0</v>
      </c>
      <c r="I34" s="219">
        <v>0</v>
      </c>
      <c r="J34" s="75">
        <v>3</v>
      </c>
      <c r="K34" s="73">
        <v>3</v>
      </c>
      <c r="L34" s="73">
        <v>0</v>
      </c>
      <c r="M34" s="80">
        <v>0</v>
      </c>
      <c r="N34" s="73">
        <v>57</v>
      </c>
      <c r="O34" s="73">
        <v>26</v>
      </c>
      <c r="P34" s="73">
        <v>31</v>
      </c>
      <c r="Q34" s="75">
        <v>12</v>
      </c>
      <c r="R34" s="73">
        <v>23</v>
      </c>
      <c r="S34" s="80">
        <v>22</v>
      </c>
      <c r="T34" s="75">
        <v>12</v>
      </c>
      <c r="U34" s="73">
        <v>8</v>
      </c>
      <c r="V34" s="80">
        <v>4</v>
      </c>
      <c r="W34" s="84">
        <v>1</v>
      </c>
    </row>
    <row r="35" spans="2:23" ht="12" customHeight="1">
      <c r="B35" s="11"/>
      <c r="C35" s="12" t="s">
        <v>89</v>
      </c>
      <c r="D35" s="13"/>
      <c r="E35" s="92">
        <v>2</v>
      </c>
      <c r="F35" s="74">
        <v>2</v>
      </c>
      <c r="G35" s="74">
        <v>0</v>
      </c>
      <c r="H35" s="220">
        <v>0</v>
      </c>
      <c r="I35" s="221">
        <v>0</v>
      </c>
      <c r="J35" s="92">
        <v>17</v>
      </c>
      <c r="K35" s="74">
        <v>14</v>
      </c>
      <c r="L35" s="74">
        <v>0</v>
      </c>
      <c r="M35" s="81">
        <v>3</v>
      </c>
      <c r="N35" s="74">
        <v>429</v>
      </c>
      <c r="O35" s="74">
        <v>218</v>
      </c>
      <c r="P35" s="74">
        <v>211</v>
      </c>
      <c r="Q35" s="92">
        <v>125</v>
      </c>
      <c r="R35" s="74">
        <v>152</v>
      </c>
      <c r="S35" s="81">
        <v>152</v>
      </c>
      <c r="T35" s="92">
        <v>47</v>
      </c>
      <c r="U35" s="74">
        <v>28</v>
      </c>
      <c r="V35" s="81">
        <v>19</v>
      </c>
      <c r="W35" s="85">
        <v>5</v>
      </c>
    </row>
    <row r="36" spans="2:23" ht="12" customHeight="1">
      <c r="B36" s="11"/>
      <c r="C36" s="12" t="s">
        <v>26</v>
      </c>
      <c r="D36" s="13"/>
      <c r="E36" s="110">
        <v>5</v>
      </c>
      <c r="F36" s="77">
        <v>5</v>
      </c>
      <c r="G36" s="77">
        <v>0</v>
      </c>
      <c r="H36" s="222">
        <v>0</v>
      </c>
      <c r="I36" s="217">
        <v>0</v>
      </c>
      <c r="J36" s="110">
        <v>17</v>
      </c>
      <c r="K36" s="77">
        <v>12</v>
      </c>
      <c r="L36" s="77">
        <v>2</v>
      </c>
      <c r="M36" s="126">
        <v>3</v>
      </c>
      <c r="N36" s="77">
        <v>246</v>
      </c>
      <c r="O36" s="77">
        <v>132</v>
      </c>
      <c r="P36" s="77">
        <v>114</v>
      </c>
      <c r="Q36" s="110">
        <v>79</v>
      </c>
      <c r="R36" s="77">
        <v>85</v>
      </c>
      <c r="S36" s="126">
        <v>82</v>
      </c>
      <c r="T36" s="110">
        <v>47</v>
      </c>
      <c r="U36" s="77">
        <v>28</v>
      </c>
      <c r="V36" s="126">
        <v>19</v>
      </c>
      <c r="W36" s="143">
        <v>6</v>
      </c>
    </row>
    <row r="37" spans="2:23" ht="12" customHeight="1">
      <c r="B37" s="11"/>
      <c r="C37" s="12" t="s">
        <v>27</v>
      </c>
      <c r="D37" s="13"/>
      <c r="E37" s="75">
        <v>1</v>
      </c>
      <c r="F37" s="73">
        <v>1</v>
      </c>
      <c r="G37" s="73">
        <v>0</v>
      </c>
      <c r="H37" s="218">
        <v>0</v>
      </c>
      <c r="I37" s="219">
        <v>0</v>
      </c>
      <c r="J37" s="75">
        <v>3</v>
      </c>
      <c r="K37" s="73">
        <v>3</v>
      </c>
      <c r="L37" s="73">
        <v>0</v>
      </c>
      <c r="M37" s="80">
        <v>0</v>
      </c>
      <c r="N37" s="73">
        <v>87</v>
      </c>
      <c r="O37" s="73">
        <v>42</v>
      </c>
      <c r="P37" s="73">
        <v>45</v>
      </c>
      <c r="Q37" s="75">
        <v>22</v>
      </c>
      <c r="R37" s="73">
        <v>26</v>
      </c>
      <c r="S37" s="80">
        <v>39</v>
      </c>
      <c r="T37" s="75">
        <v>12</v>
      </c>
      <c r="U37" s="73">
        <v>9</v>
      </c>
      <c r="V37" s="80">
        <v>3</v>
      </c>
      <c r="W37" s="84">
        <v>4</v>
      </c>
    </row>
    <row r="38" spans="2:23" ht="12" customHeight="1">
      <c r="B38" s="11"/>
      <c r="C38" s="12" t="s">
        <v>28</v>
      </c>
      <c r="D38" s="13"/>
      <c r="E38" s="75">
        <v>1</v>
      </c>
      <c r="F38" s="73">
        <v>1</v>
      </c>
      <c r="G38" s="73">
        <v>0</v>
      </c>
      <c r="H38" s="218">
        <v>0</v>
      </c>
      <c r="I38" s="219">
        <v>0</v>
      </c>
      <c r="J38" s="75">
        <v>5</v>
      </c>
      <c r="K38" s="73">
        <v>3</v>
      </c>
      <c r="L38" s="73">
        <v>0</v>
      </c>
      <c r="M38" s="146">
        <v>2</v>
      </c>
      <c r="N38" s="73">
        <v>58</v>
      </c>
      <c r="O38" s="73">
        <v>30</v>
      </c>
      <c r="P38" s="73">
        <v>28</v>
      </c>
      <c r="Q38" s="75">
        <v>20</v>
      </c>
      <c r="R38" s="73">
        <v>20</v>
      </c>
      <c r="S38" s="80">
        <v>18</v>
      </c>
      <c r="T38" s="75">
        <v>13</v>
      </c>
      <c r="U38" s="73">
        <v>8</v>
      </c>
      <c r="V38" s="80">
        <v>5</v>
      </c>
      <c r="W38" s="84">
        <v>1</v>
      </c>
    </row>
    <row r="39" spans="2:23" ht="12" customHeight="1">
      <c r="B39" s="11"/>
      <c r="C39" s="12" t="s">
        <v>29</v>
      </c>
      <c r="D39" s="13"/>
      <c r="E39" s="75">
        <v>1</v>
      </c>
      <c r="F39" s="73">
        <v>1</v>
      </c>
      <c r="G39" s="73">
        <v>0</v>
      </c>
      <c r="H39" s="218">
        <v>0</v>
      </c>
      <c r="I39" s="219">
        <v>1</v>
      </c>
      <c r="J39" s="75">
        <v>9</v>
      </c>
      <c r="K39" s="73">
        <v>7</v>
      </c>
      <c r="L39" s="73">
        <v>0</v>
      </c>
      <c r="M39" s="80">
        <v>2</v>
      </c>
      <c r="N39" s="73">
        <v>215</v>
      </c>
      <c r="O39" s="73">
        <v>97</v>
      </c>
      <c r="P39" s="73">
        <v>118</v>
      </c>
      <c r="Q39" s="75">
        <v>75</v>
      </c>
      <c r="R39" s="73">
        <v>65</v>
      </c>
      <c r="S39" s="80">
        <v>75</v>
      </c>
      <c r="T39" s="75">
        <v>20</v>
      </c>
      <c r="U39" s="73">
        <v>12</v>
      </c>
      <c r="V39" s="80">
        <v>8</v>
      </c>
      <c r="W39" s="84">
        <v>2</v>
      </c>
    </row>
    <row r="40" spans="2:23" ht="12" customHeight="1">
      <c r="B40" s="11"/>
      <c r="C40" s="12" t="s">
        <v>31</v>
      </c>
      <c r="D40" s="13"/>
      <c r="E40" s="92">
        <v>1</v>
      </c>
      <c r="F40" s="74">
        <v>1</v>
      </c>
      <c r="G40" s="74">
        <v>0</v>
      </c>
      <c r="H40" s="220">
        <v>0</v>
      </c>
      <c r="I40" s="221">
        <v>0</v>
      </c>
      <c r="J40" s="92">
        <v>6</v>
      </c>
      <c r="K40" s="74">
        <v>4</v>
      </c>
      <c r="L40" s="74">
        <v>0</v>
      </c>
      <c r="M40" s="81">
        <v>2</v>
      </c>
      <c r="N40" s="74">
        <v>98</v>
      </c>
      <c r="O40" s="74">
        <v>52</v>
      </c>
      <c r="P40" s="74">
        <v>46</v>
      </c>
      <c r="Q40" s="92">
        <v>27</v>
      </c>
      <c r="R40" s="74">
        <v>39</v>
      </c>
      <c r="S40" s="81">
        <v>32</v>
      </c>
      <c r="T40" s="92">
        <v>19</v>
      </c>
      <c r="U40" s="74">
        <v>11</v>
      </c>
      <c r="V40" s="81">
        <v>8</v>
      </c>
      <c r="W40" s="85">
        <v>4</v>
      </c>
    </row>
    <row r="41" spans="2:23" ht="12" customHeight="1">
      <c r="B41" s="11"/>
      <c r="C41" s="12" t="s">
        <v>32</v>
      </c>
      <c r="D41" s="13"/>
      <c r="E41" s="73">
        <v>1</v>
      </c>
      <c r="F41" s="73">
        <v>1</v>
      </c>
      <c r="G41" s="73">
        <v>0</v>
      </c>
      <c r="H41" s="218">
        <v>0</v>
      </c>
      <c r="I41" s="219">
        <v>0</v>
      </c>
      <c r="J41" s="75">
        <v>8</v>
      </c>
      <c r="K41" s="73">
        <v>6</v>
      </c>
      <c r="L41" s="73">
        <v>0</v>
      </c>
      <c r="M41" s="146">
        <v>2</v>
      </c>
      <c r="N41" s="73">
        <v>151</v>
      </c>
      <c r="O41" s="73">
        <v>83</v>
      </c>
      <c r="P41" s="73">
        <v>68</v>
      </c>
      <c r="Q41" s="75">
        <v>49</v>
      </c>
      <c r="R41" s="73">
        <v>48</v>
      </c>
      <c r="S41" s="80">
        <v>54</v>
      </c>
      <c r="T41" s="75">
        <v>17</v>
      </c>
      <c r="U41" s="73">
        <v>11</v>
      </c>
      <c r="V41" s="80">
        <v>6</v>
      </c>
      <c r="W41" s="84">
        <v>2</v>
      </c>
    </row>
    <row r="42" spans="2:23" ht="12" customHeight="1">
      <c r="B42" s="32"/>
      <c r="C42" s="25" t="s">
        <v>30</v>
      </c>
      <c r="D42" s="33"/>
      <c r="E42" s="73">
        <v>4</v>
      </c>
      <c r="F42" s="73">
        <v>4</v>
      </c>
      <c r="G42" s="73">
        <v>0</v>
      </c>
      <c r="H42" s="218">
        <v>0</v>
      </c>
      <c r="I42" s="219">
        <v>0</v>
      </c>
      <c r="J42" s="75">
        <v>24</v>
      </c>
      <c r="K42" s="73">
        <v>18</v>
      </c>
      <c r="L42" s="144">
        <v>0</v>
      </c>
      <c r="M42" s="80">
        <v>6</v>
      </c>
      <c r="N42" s="73">
        <v>459</v>
      </c>
      <c r="O42" s="73">
        <v>221</v>
      </c>
      <c r="P42" s="73">
        <v>238</v>
      </c>
      <c r="Q42" s="75">
        <v>155</v>
      </c>
      <c r="R42" s="73">
        <v>137</v>
      </c>
      <c r="S42" s="80">
        <v>167</v>
      </c>
      <c r="T42" s="75">
        <v>59</v>
      </c>
      <c r="U42" s="73">
        <v>31</v>
      </c>
      <c r="V42" s="80">
        <v>28</v>
      </c>
      <c r="W42" s="84">
        <v>8</v>
      </c>
    </row>
    <row r="43" spans="2:23" ht="12" customHeight="1">
      <c r="B43" s="29"/>
      <c r="C43" s="30" t="s">
        <v>33</v>
      </c>
      <c r="D43" s="31"/>
      <c r="E43" s="76">
        <v>3</v>
      </c>
      <c r="F43" s="76">
        <v>2</v>
      </c>
      <c r="G43" s="76">
        <v>1</v>
      </c>
      <c r="H43" s="223">
        <v>0</v>
      </c>
      <c r="I43" s="224">
        <v>0</v>
      </c>
      <c r="J43" s="101">
        <v>13</v>
      </c>
      <c r="K43" s="76">
        <v>10</v>
      </c>
      <c r="L43" s="76">
        <v>0</v>
      </c>
      <c r="M43" s="82">
        <v>3</v>
      </c>
      <c r="N43" s="76">
        <v>280</v>
      </c>
      <c r="O43" s="76">
        <v>145</v>
      </c>
      <c r="P43" s="76">
        <v>135</v>
      </c>
      <c r="Q43" s="101">
        <v>83</v>
      </c>
      <c r="R43" s="76">
        <v>85</v>
      </c>
      <c r="S43" s="82">
        <v>112</v>
      </c>
      <c r="T43" s="101">
        <v>31</v>
      </c>
      <c r="U43" s="76">
        <v>19</v>
      </c>
      <c r="V43" s="82">
        <v>12</v>
      </c>
      <c r="W43" s="86">
        <v>4</v>
      </c>
    </row>
    <row r="44" spans="2:23" ht="10.5" customHeight="1"/>
    <row r="45" spans="2:23" ht="10.5" customHeight="1"/>
    <row r="46" spans="2:23" ht="10.5" customHeight="1"/>
  </sheetData>
  <mergeCells count="22">
    <mergeCell ref="K5:K6"/>
    <mergeCell ref="B7:C7"/>
    <mergeCell ref="E5:E6"/>
    <mergeCell ref="F5:F6"/>
    <mergeCell ref="G5:G6"/>
    <mergeCell ref="B6:C6"/>
    <mergeCell ref="R5:R6"/>
    <mergeCell ref="C4:D4"/>
    <mergeCell ref="B2:W2"/>
    <mergeCell ref="T5:V5"/>
    <mergeCell ref="T4:V4"/>
    <mergeCell ref="N5:P5"/>
    <mergeCell ref="J5:J6"/>
    <mergeCell ref="M5:M6"/>
    <mergeCell ref="L5:L6"/>
    <mergeCell ref="J4:M4"/>
    <mergeCell ref="S5:S6"/>
    <mergeCell ref="Q5:Q6"/>
    <mergeCell ref="N4:S4"/>
    <mergeCell ref="E4:I4"/>
    <mergeCell ref="H5:I5"/>
    <mergeCell ref="W4:W6"/>
  </mergeCells>
  <phoneticPr fontId="2"/>
  <pageMargins left="0.55118110236220474" right="0.19685039370078741" top="0.62992125984251968" bottom="0.43307086614173229" header="0.51181102362204722" footer="0.3937007874015748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0"/>
  <sheetViews>
    <sheetView zoomScaleNormal="100" workbookViewId="0">
      <pane xSplit="4" ySplit="6" topLeftCell="E7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27" width="5" style="14" customWidth="1"/>
    <col min="28" max="16384" width="9" style="14"/>
  </cols>
  <sheetData>
    <row r="1" spans="2:27" ht="12">
      <c r="B1" s="16"/>
    </row>
    <row r="2" spans="2:27" ht="13.5" customHeight="1">
      <c r="B2" s="328" t="s">
        <v>262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</row>
    <row r="3" spans="2:27" ht="27" customHeight="1">
      <c r="B3" s="17" t="s">
        <v>242</v>
      </c>
      <c r="Z3" s="17"/>
      <c r="AA3" s="40" t="s">
        <v>140</v>
      </c>
    </row>
    <row r="4" spans="2:27" ht="15.75" customHeight="1">
      <c r="B4" s="18"/>
      <c r="C4" s="329" t="s">
        <v>54</v>
      </c>
      <c r="D4" s="330"/>
      <c r="E4" s="347" t="s">
        <v>48</v>
      </c>
      <c r="F4" s="359"/>
      <c r="G4" s="359"/>
      <c r="H4" s="334" t="s">
        <v>49</v>
      </c>
      <c r="I4" s="335"/>
      <c r="J4" s="335"/>
      <c r="K4" s="336"/>
      <c r="L4" s="340" t="s">
        <v>258</v>
      </c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53" t="s">
        <v>55</v>
      </c>
      <c r="Y4" s="353"/>
      <c r="Z4" s="353"/>
      <c r="AA4" s="354" t="s">
        <v>138</v>
      </c>
    </row>
    <row r="5" spans="2:27" ht="15.75" customHeight="1">
      <c r="B5" s="19"/>
      <c r="C5" s="20"/>
      <c r="D5" s="21"/>
      <c r="E5" s="352" t="s">
        <v>35</v>
      </c>
      <c r="F5" s="351" t="s">
        <v>36</v>
      </c>
      <c r="G5" s="351" t="s">
        <v>37</v>
      </c>
      <c r="H5" s="351" t="s">
        <v>35</v>
      </c>
      <c r="I5" s="351" t="s">
        <v>38</v>
      </c>
      <c r="J5" s="351" t="s">
        <v>39</v>
      </c>
      <c r="K5" s="357" t="s">
        <v>132</v>
      </c>
      <c r="L5" s="331" t="s">
        <v>57</v>
      </c>
      <c r="M5" s="331"/>
      <c r="N5" s="331"/>
      <c r="O5" s="366" t="s">
        <v>247</v>
      </c>
      <c r="P5" s="366"/>
      <c r="Q5" s="366"/>
      <c r="R5" s="366"/>
      <c r="S5" s="366"/>
      <c r="T5" s="367"/>
      <c r="U5" s="348" t="s">
        <v>248</v>
      </c>
      <c r="V5" s="366"/>
      <c r="W5" s="367"/>
      <c r="X5" s="321" t="s">
        <v>56</v>
      </c>
      <c r="Y5" s="321"/>
      <c r="Z5" s="321"/>
      <c r="AA5" s="364"/>
    </row>
    <row r="6" spans="2:27" ht="15.75" customHeight="1">
      <c r="B6" s="326" t="s">
        <v>53</v>
      </c>
      <c r="C6" s="327"/>
      <c r="D6" s="23"/>
      <c r="E6" s="352"/>
      <c r="F6" s="351"/>
      <c r="G6" s="351"/>
      <c r="H6" s="351"/>
      <c r="I6" s="351"/>
      <c r="J6" s="351"/>
      <c r="K6" s="358"/>
      <c r="L6" s="198" t="s">
        <v>35</v>
      </c>
      <c r="M6" s="198" t="s">
        <v>40</v>
      </c>
      <c r="N6" s="198" t="s">
        <v>41</v>
      </c>
      <c r="O6" s="199" t="s">
        <v>249</v>
      </c>
      <c r="P6" s="198" t="s">
        <v>250</v>
      </c>
      <c r="Q6" s="198" t="s">
        <v>251</v>
      </c>
      <c r="R6" s="198" t="s">
        <v>252</v>
      </c>
      <c r="S6" s="198" t="s">
        <v>253</v>
      </c>
      <c r="T6" s="198" t="s">
        <v>254</v>
      </c>
      <c r="U6" s="200" t="s">
        <v>249</v>
      </c>
      <c r="V6" s="200" t="s">
        <v>250</v>
      </c>
      <c r="W6" s="200" t="s">
        <v>251</v>
      </c>
      <c r="X6" s="197" t="s">
        <v>35</v>
      </c>
      <c r="Y6" s="197" t="s">
        <v>40</v>
      </c>
      <c r="Z6" s="197" t="s">
        <v>41</v>
      </c>
      <c r="AA6" s="365"/>
    </row>
    <row r="7" spans="2:27" ht="21.75" customHeight="1">
      <c r="B7" s="29"/>
      <c r="C7" s="30" t="s">
        <v>25</v>
      </c>
      <c r="D7" s="31"/>
      <c r="E7" s="186">
        <v>1</v>
      </c>
      <c r="F7" s="187">
        <v>1</v>
      </c>
      <c r="G7" s="187">
        <v>0</v>
      </c>
      <c r="H7" s="190">
        <v>24</v>
      </c>
      <c r="I7" s="189">
        <v>21</v>
      </c>
      <c r="J7" s="187">
        <v>0</v>
      </c>
      <c r="K7" s="188">
        <v>3</v>
      </c>
      <c r="L7" s="236">
        <v>634</v>
      </c>
      <c r="M7" s="237">
        <v>337</v>
      </c>
      <c r="N7" s="238">
        <v>297</v>
      </c>
      <c r="O7" s="237">
        <v>60</v>
      </c>
      <c r="P7" s="237">
        <v>71</v>
      </c>
      <c r="Q7" s="237">
        <v>69</v>
      </c>
      <c r="R7" s="237">
        <v>71</v>
      </c>
      <c r="S7" s="237">
        <v>59</v>
      </c>
      <c r="T7" s="237">
        <v>67</v>
      </c>
      <c r="U7" s="236">
        <v>70</v>
      </c>
      <c r="V7" s="237">
        <v>77</v>
      </c>
      <c r="W7" s="238">
        <v>90</v>
      </c>
      <c r="X7" s="190">
        <v>55</v>
      </c>
      <c r="Y7" s="189">
        <v>25</v>
      </c>
      <c r="Z7" s="191">
        <v>30</v>
      </c>
      <c r="AA7" s="192">
        <v>7</v>
      </c>
    </row>
    <row r="8" spans="2:27" ht="15.75" customHeight="1">
      <c r="C8" s="14" t="s">
        <v>261</v>
      </c>
    </row>
    <row r="9" spans="2:27" ht="15.75" customHeight="1"/>
    <row r="10" spans="2:27" ht="15.75" customHeight="1"/>
    <row r="11" spans="2:27" ht="15.75" customHeight="1"/>
    <row r="12" spans="2:27" ht="15.75" customHeight="1"/>
    <row r="13" spans="2:27" ht="15.75" customHeight="1"/>
    <row r="14" spans="2:27" ht="15.75" customHeight="1"/>
    <row r="15" spans="2:27" ht="15.75" customHeight="1"/>
    <row r="16" spans="2:27" ht="15.75" customHeight="1"/>
    <row r="17" spans="1:39" ht="15.75" customHeight="1"/>
    <row r="18" spans="1:39" ht="15.75" customHeight="1">
      <c r="A18" s="57"/>
    </row>
    <row r="19" spans="1:39" ht="15.75" customHeight="1">
      <c r="A19" s="58"/>
    </row>
    <row r="20" spans="1:39" ht="15.75" customHeight="1"/>
    <row r="30" spans="1:39">
      <c r="AM30" s="14" t="s">
        <v>263</v>
      </c>
    </row>
  </sheetData>
  <mergeCells count="19">
    <mergeCell ref="B2:AA2"/>
    <mergeCell ref="C4:D4"/>
    <mergeCell ref="E4:G4"/>
    <mergeCell ref="H4:K4"/>
    <mergeCell ref="L4:W4"/>
    <mergeCell ref="X4:Z4"/>
    <mergeCell ref="AA4:AA6"/>
    <mergeCell ref="E5:E6"/>
    <mergeCell ref="F5:F6"/>
    <mergeCell ref="G5:G6"/>
    <mergeCell ref="O5:T5"/>
    <mergeCell ref="U5:W5"/>
    <mergeCell ref="H5:H6"/>
    <mergeCell ref="I5:I6"/>
    <mergeCell ref="J5:J6"/>
    <mergeCell ref="X5:Z5"/>
    <mergeCell ref="B6:C6"/>
    <mergeCell ref="K5:K6"/>
    <mergeCell ref="L5:N5"/>
  </mergeCells>
  <phoneticPr fontId="2"/>
  <pageMargins left="0.55118110236220474" right="0.39370078740157483" top="0.62992125984251968" bottom="0.43307086614173229" header="0.51181102362204722" footer="0.3937007874015748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40"/>
  <sheetViews>
    <sheetView zoomScaleNormal="100" workbookViewId="0">
      <pane xSplit="4" topLeftCell="E1" activePane="topRight" state="frozen"/>
      <selection activeCell="U36" sqref="U36"/>
      <selection pane="top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18" width="8.625" style="14" customWidth="1"/>
    <col min="19" max="16384" width="9" style="14"/>
  </cols>
  <sheetData>
    <row r="1" spans="2:18" ht="12">
      <c r="B1" s="16"/>
    </row>
    <row r="2" spans="2:18" ht="13.5" customHeight="1">
      <c r="B2" s="328" t="s">
        <v>236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2:18" ht="27" customHeight="1">
      <c r="B3" s="374" t="s">
        <v>243</v>
      </c>
      <c r="C3" s="374"/>
      <c r="D3" s="374"/>
      <c r="E3" s="374"/>
      <c r="F3" s="374"/>
      <c r="R3" s="40" t="s">
        <v>144</v>
      </c>
    </row>
    <row r="4" spans="2:18" ht="15.75" customHeight="1">
      <c r="B4" s="18"/>
      <c r="C4" s="329" t="s">
        <v>54</v>
      </c>
      <c r="D4" s="330"/>
      <c r="E4" s="347" t="s">
        <v>145</v>
      </c>
      <c r="F4" s="359"/>
      <c r="G4" s="359"/>
      <c r="H4" s="359"/>
      <c r="I4" s="359"/>
      <c r="J4" s="359"/>
      <c r="K4" s="359"/>
      <c r="L4" s="359"/>
      <c r="M4" s="360"/>
      <c r="N4" s="361"/>
      <c r="O4" s="379" t="s">
        <v>143</v>
      </c>
      <c r="P4" s="380"/>
      <c r="Q4" s="381"/>
      <c r="R4" s="354" t="s">
        <v>138</v>
      </c>
    </row>
    <row r="5" spans="2:18" ht="15.75" customHeight="1">
      <c r="B5" s="19"/>
      <c r="C5" s="36"/>
      <c r="D5" s="37"/>
      <c r="E5" s="371" t="s">
        <v>35</v>
      </c>
      <c r="F5" s="372"/>
      <c r="G5" s="372"/>
      <c r="H5" s="373"/>
      <c r="I5" s="371" t="s">
        <v>141</v>
      </c>
      <c r="J5" s="372"/>
      <c r="K5" s="372"/>
      <c r="L5" s="373"/>
      <c r="M5" s="362" t="s">
        <v>137</v>
      </c>
      <c r="N5" s="363"/>
      <c r="O5" s="382"/>
      <c r="P5" s="383"/>
      <c r="Q5" s="384"/>
      <c r="R5" s="368"/>
    </row>
    <row r="6" spans="2:18" ht="15.75" customHeight="1">
      <c r="B6" s="19"/>
      <c r="C6" s="20"/>
      <c r="D6" s="21"/>
      <c r="E6" s="352" t="s">
        <v>35</v>
      </c>
      <c r="F6" s="320" t="s">
        <v>60</v>
      </c>
      <c r="G6" s="320" t="s">
        <v>61</v>
      </c>
      <c r="H6" s="320" t="s">
        <v>62</v>
      </c>
      <c r="I6" s="352" t="s">
        <v>35</v>
      </c>
      <c r="J6" s="320" t="s">
        <v>60</v>
      </c>
      <c r="K6" s="320" t="s">
        <v>61</v>
      </c>
      <c r="L6" s="320" t="s">
        <v>62</v>
      </c>
      <c r="M6" s="320" t="s">
        <v>135</v>
      </c>
      <c r="N6" s="377" t="s">
        <v>136</v>
      </c>
      <c r="O6" s="375" t="s">
        <v>35</v>
      </c>
      <c r="P6" s="320" t="s">
        <v>60</v>
      </c>
      <c r="Q6" s="320" t="s">
        <v>61</v>
      </c>
      <c r="R6" s="368"/>
    </row>
    <row r="7" spans="2:18" ht="15.75" customHeight="1">
      <c r="B7" s="326" t="s">
        <v>53</v>
      </c>
      <c r="C7" s="327"/>
      <c r="D7" s="23"/>
      <c r="E7" s="352"/>
      <c r="F7" s="370"/>
      <c r="G7" s="370"/>
      <c r="H7" s="370"/>
      <c r="I7" s="352"/>
      <c r="J7" s="370"/>
      <c r="K7" s="370"/>
      <c r="L7" s="370"/>
      <c r="M7" s="370"/>
      <c r="N7" s="378"/>
      <c r="O7" s="376"/>
      <c r="P7" s="370"/>
      <c r="Q7" s="370"/>
      <c r="R7" s="369"/>
    </row>
    <row r="8" spans="2:18" ht="13.5" customHeight="1">
      <c r="B8" s="324" t="s">
        <v>58</v>
      </c>
      <c r="C8" s="325"/>
      <c r="D8" s="15"/>
      <c r="E8" s="147">
        <v>80</v>
      </c>
      <c r="F8" s="148">
        <v>71</v>
      </c>
      <c r="G8" s="148">
        <v>3</v>
      </c>
      <c r="H8" s="148">
        <v>6</v>
      </c>
      <c r="I8" s="147">
        <v>2</v>
      </c>
      <c r="J8" s="148">
        <v>0</v>
      </c>
      <c r="K8" s="148">
        <v>2</v>
      </c>
      <c r="L8" s="149">
        <v>0</v>
      </c>
      <c r="M8" s="150">
        <v>3</v>
      </c>
      <c r="N8" s="151">
        <v>2</v>
      </c>
      <c r="O8" s="87">
        <v>3067</v>
      </c>
      <c r="P8" s="69">
        <v>2941</v>
      </c>
      <c r="Q8" s="79">
        <v>126</v>
      </c>
      <c r="R8" s="83">
        <v>677</v>
      </c>
    </row>
    <row r="9" spans="2:18" ht="13.5" customHeight="1">
      <c r="B9" s="11"/>
      <c r="C9" s="12" t="s">
        <v>1</v>
      </c>
      <c r="D9" s="13"/>
      <c r="E9" s="144">
        <v>67</v>
      </c>
      <c r="F9" s="144">
        <v>58</v>
      </c>
      <c r="G9" s="144">
        <v>3</v>
      </c>
      <c r="H9" s="144">
        <v>6</v>
      </c>
      <c r="I9" s="100">
        <v>2</v>
      </c>
      <c r="J9" s="144">
        <v>0</v>
      </c>
      <c r="K9" s="144">
        <v>2</v>
      </c>
      <c r="L9" s="146">
        <v>0</v>
      </c>
      <c r="M9" s="97">
        <v>1</v>
      </c>
      <c r="N9" s="97">
        <v>2</v>
      </c>
      <c r="O9" s="95">
        <v>2616</v>
      </c>
      <c r="P9" s="70">
        <v>2490</v>
      </c>
      <c r="Q9" s="80">
        <v>126</v>
      </c>
      <c r="R9" s="84">
        <v>594</v>
      </c>
    </row>
    <row r="10" spans="2:18" ht="13.5" customHeight="1">
      <c r="B10" s="11"/>
      <c r="C10" s="12" t="s">
        <v>2</v>
      </c>
      <c r="D10" s="13"/>
      <c r="E10" s="152">
        <v>13</v>
      </c>
      <c r="F10" s="152">
        <v>13</v>
      </c>
      <c r="G10" s="152">
        <v>0</v>
      </c>
      <c r="H10" s="152">
        <v>0</v>
      </c>
      <c r="I10" s="153">
        <v>0</v>
      </c>
      <c r="J10" s="152">
        <v>0</v>
      </c>
      <c r="K10" s="152">
        <v>0</v>
      </c>
      <c r="L10" s="145">
        <v>0</v>
      </c>
      <c r="M10" s="250">
        <v>2</v>
      </c>
      <c r="N10" s="250">
        <v>0</v>
      </c>
      <c r="O10" s="92">
        <v>451</v>
      </c>
      <c r="P10" s="74">
        <v>451</v>
      </c>
      <c r="Q10" s="81">
        <v>0</v>
      </c>
      <c r="R10" s="85">
        <v>83</v>
      </c>
    </row>
    <row r="11" spans="2:18" ht="13.5" customHeight="1">
      <c r="B11" s="11"/>
      <c r="C11" s="12" t="s">
        <v>3</v>
      </c>
      <c r="D11" s="13"/>
      <c r="E11" s="239">
        <v>17</v>
      </c>
      <c r="F11" s="240">
        <v>15</v>
      </c>
      <c r="G11" s="240">
        <v>1</v>
      </c>
      <c r="H11" s="241">
        <v>1</v>
      </c>
      <c r="I11" s="100">
        <v>0</v>
      </c>
      <c r="J11" s="144">
        <v>0</v>
      </c>
      <c r="K11" s="144">
        <v>0</v>
      </c>
      <c r="L11" s="146">
        <v>0</v>
      </c>
      <c r="M11" s="99">
        <v>2</v>
      </c>
      <c r="N11" s="99">
        <v>0</v>
      </c>
      <c r="O11" s="75">
        <v>800</v>
      </c>
      <c r="P11" s="73">
        <v>747</v>
      </c>
      <c r="Q11" s="80">
        <v>53</v>
      </c>
      <c r="R11" s="84">
        <v>135</v>
      </c>
    </row>
    <row r="12" spans="2:18" ht="13.5" customHeight="1">
      <c r="B12" s="11"/>
      <c r="C12" s="12" t="s">
        <v>4</v>
      </c>
      <c r="D12" s="13"/>
      <c r="E12" s="242">
        <v>5</v>
      </c>
      <c r="F12" s="243">
        <v>4</v>
      </c>
      <c r="G12" s="243">
        <v>0</v>
      </c>
      <c r="H12" s="244">
        <v>1</v>
      </c>
      <c r="I12" s="100">
        <v>0</v>
      </c>
      <c r="J12" s="144">
        <v>0</v>
      </c>
      <c r="K12" s="144">
        <v>0</v>
      </c>
      <c r="L12" s="146">
        <v>0</v>
      </c>
      <c r="M12" s="99">
        <v>0</v>
      </c>
      <c r="N12" s="99">
        <v>0</v>
      </c>
      <c r="O12" s="75">
        <v>182</v>
      </c>
      <c r="P12" s="73">
        <v>174</v>
      </c>
      <c r="Q12" s="80">
        <v>8</v>
      </c>
      <c r="R12" s="84">
        <v>75</v>
      </c>
    </row>
    <row r="13" spans="2:18" ht="13.5" customHeight="1">
      <c r="B13" s="11"/>
      <c r="C13" s="12" t="s">
        <v>5</v>
      </c>
      <c r="D13" s="13"/>
      <c r="E13" s="242">
        <v>2</v>
      </c>
      <c r="F13" s="243">
        <v>1</v>
      </c>
      <c r="G13" s="243">
        <v>0</v>
      </c>
      <c r="H13" s="244">
        <v>1</v>
      </c>
      <c r="I13" s="100">
        <v>0</v>
      </c>
      <c r="J13" s="144">
        <v>0</v>
      </c>
      <c r="K13" s="144">
        <v>0</v>
      </c>
      <c r="L13" s="146">
        <v>0</v>
      </c>
      <c r="M13" s="99">
        <v>0</v>
      </c>
      <c r="N13" s="99">
        <v>0</v>
      </c>
      <c r="O13" s="75">
        <v>104</v>
      </c>
      <c r="P13" s="73">
        <v>96</v>
      </c>
      <c r="Q13" s="80">
        <v>8</v>
      </c>
      <c r="R13" s="84">
        <v>26</v>
      </c>
    </row>
    <row r="14" spans="2:18" ht="13.5" customHeight="1">
      <c r="B14" s="206"/>
      <c r="C14" s="25" t="s">
        <v>7</v>
      </c>
      <c r="D14" s="33"/>
      <c r="E14" s="242">
        <v>6</v>
      </c>
      <c r="F14" s="243">
        <v>6</v>
      </c>
      <c r="G14" s="243">
        <v>0</v>
      </c>
      <c r="H14" s="244">
        <v>0</v>
      </c>
      <c r="I14" s="100">
        <v>0</v>
      </c>
      <c r="J14" s="144">
        <v>0</v>
      </c>
      <c r="K14" s="144">
        <v>0</v>
      </c>
      <c r="L14" s="146">
        <v>0</v>
      </c>
      <c r="M14" s="99">
        <v>0</v>
      </c>
      <c r="N14" s="99">
        <v>0</v>
      </c>
      <c r="O14" s="75">
        <v>228</v>
      </c>
      <c r="P14" s="73">
        <v>228</v>
      </c>
      <c r="Q14" s="80">
        <v>0</v>
      </c>
      <c r="R14" s="84">
        <v>40</v>
      </c>
    </row>
    <row r="15" spans="2:18" ht="13.5" customHeight="1">
      <c r="B15" s="11"/>
      <c r="C15" s="12" t="s">
        <v>8</v>
      </c>
      <c r="D15" s="13"/>
      <c r="E15" s="245">
        <v>4</v>
      </c>
      <c r="F15" s="246">
        <v>4</v>
      </c>
      <c r="G15" s="246">
        <v>0</v>
      </c>
      <c r="H15" s="247">
        <v>0</v>
      </c>
      <c r="I15" s="153">
        <v>0</v>
      </c>
      <c r="J15" s="152">
        <v>0</v>
      </c>
      <c r="K15" s="152">
        <v>0</v>
      </c>
      <c r="L15" s="145">
        <v>0</v>
      </c>
      <c r="M15" s="250">
        <v>0</v>
      </c>
      <c r="N15" s="250">
        <v>0</v>
      </c>
      <c r="O15" s="92">
        <v>207</v>
      </c>
      <c r="P15" s="73">
        <v>207</v>
      </c>
      <c r="Q15" s="81">
        <v>0</v>
      </c>
      <c r="R15" s="85">
        <v>50</v>
      </c>
    </row>
    <row r="16" spans="2:18" ht="13.5" customHeight="1">
      <c r="B16" s="34"/>
      <c r="C16" s="26" t="s">
        <v>9</v>
      </c>
      <c r="D16" s="35"/>
      <c r="E16" s="239">
        <v>3</v>
      </c>
      <c r="F16" s="240">
        <v>2</v>
      </c>
      <c r="G16" s="240">
        <v>1</v>
      </c>
      <c r="H16" s="241">
        <v>0</v>
      </c>
      <c r="I16" s="100">
        <v>1</v>
      </c>
      <c r="J16" s="144">
        <v>0</v>
      </c>
      <c r="K16" s="144">
        <v>1</v>
      </c>
      <c r="L16" s="146">
        <v>0</v>
      </c>
      <c r="M16" s="99">
        <v>0</v>
      </c>
      <c r="N16" s="99">
        <v>0</v>
      </c>
      <c r="O16" s="75">
        <v>108</v>
      </c>
      <c r="P16" s="77">
        <v>91</v>
      </c>
      <c r="Q16" s="80">
        <v>17</v>
      </c>
      <c r="R16" s="84">
        <v>21</v>
      </c>
    </row>
    <row r="17" spans="1:18" ht="13.5" customHeight="1">
      <c r="B17" s="11"/>
      <c r="C17" s="12" t="s">
        <v>10</v>
      </c>
      <c r="D17" s="13"/>
      <c r="E17" s="242">
        <v>2</v>
      </c>
      <c r="F17" s="243">
        <v>2</v>
      </c>
      <c r="G17" s="243">
        <v>0</v>
      </c>
      <c r="H17" s="244">
        <v>0</v>
      </c>
      <c r="I17" s="100">
        <v>0</v>
      </c>
      <c r="J17" s="144">
        <v>0</v>
      </c>
      <c r="K17" s="144">
        <v>0</v>
      </c>
      <c r="L17" s="146">
        <v>0</v>
      </c>
      <c r="M17" s="99">
        <v>0</v>
      </c>
      <c r="N17" s="99">
        <v>0</v>
      </c>
      <c r="O17" s="75">
        <v>57</v>
      </c>
      <c r="P17" s="73">
        <v>57</v>
      </c>
      <c r="Q17" s="80">
        <v>0</v>
      </c>
      <c r="R17" s="84">
        <v>14</v>
      </c>
    </row>
    <row r="18" spans="1:18" ht="13.5" customHeight="1">
      <c r="B18" s="11"/>
      <c r="C18" s="12" t="s">
        <v>11</v>
      </c>
      <c r="D18" s="13"/>
      <c r="E18" s="242">
        <v>8</v>
      </c>
      <c r="F18" s="243">
        <v>7</v>
      </c>
      <c r="G18" s="243">
        <v>0</v>
      </c>
      <c r="H18" s="244">
        <v>1</v>
      </c>
      <c r="I18" s="100">
        <v>0</v>
      </c>
      <c r="J18" s="144">
        <v>0</v>
      </c>
      <c r="K18" s="144">
        <v>0</v>
      </c>
      <c r="L18" s="146">
        <v>0</v>
      </c>
      <c r="M18" s="99">
        <v>1</v>
      </c>
      <c r="N18" s="99">
        <v>0</v>
      </c>
      <c r="O18" s="75">
        <v>308</v>
      </c>
      <c r="P18" s="73">
        <v>300</v>
      </c>
      <c r="Q18" s="80">
        <v>8</v>
      </c>
      <c r="R18" s="84">
        <v>66</v>
      </c>
    </row>
    <row r="19" spans="1:18" ht="13.5" customHeight="1">
      <c r="B19" s="11"/>
      <c r="C19" s="12" t="s">
        <v>12</v>
      </c>
      <c r="D19" s="13"/>
      <c r="E19" s="242">
        <v>1</v>
      </c>
      <c r="F19" s="243">
        <v>1</v>
      </c>
      <c r="G19" s="243">
        <v>0</v>
      </c>
      <c r="H19" s="244">
        <v>0</v>
      </c>
      <c r="I19" s="100">
        <v>0</v>
      </c>
      <c r="J19" s="144">
        <v>0</v>
      </c>
      <c r="K19" s="144">
        <v>0</v>
      </c>
      <c r="L19" s="146">
        <v>0</v>
      </c>
      <c r="M19" s="99">
        <v>0</v>
      </c>
      <c r="N19" s="99">
        <v>0</v>
      </c>
      <c r="O19" s="75">
        <v>44</v>
      </c>
      <c r="P19" s="73">
        <v>44</v>
      </c>
      <c r="Q19" s="80">
        <v>0</v>
      </c>
      <c r="R19" s="84">
        <v>12</v>
      </c>
    </row>
    <row r="20" spans="1:18" ht="13.5" customHeight="1">
      <c r="A20" s="27"/>
      <c r="B20" s="11"/>
      <c r="C20" s="12" t="s">
        <v>13</v>
      </c>
      <c r="D20" s="13"/>
      <c r="E20" s="245">
        <v>2</v>
      </c>
      <c r="F20" s="246">
        <v>1</v>
      </c>
      <c r="G20" s="246">
        <v>0</v>
      </c>
      <c r="H20" s="247">
        <v>1</v>
      </c>
      <c r="I20" s="153">
        <v>0</v>
      </c>
      <c r="J20" s="152">
        <v>0</v>
      </c>
      <c r="K20" s="152">
        <v>0</v>
      </c>
      <c r="L20" s="145">
        <v>0</v>
      </c>
      <c r="M20" s="250">
        <v>0</v>
      </c>
      <c r="N20" s="250">
        <v>0</v>
      </c>
      <c r="O20" s="92">
        <v>101</v>
      </c>
      <c r="P20" s="74">
        <v>93</v>
      </c>
      <c r="Q20" s="81">
        <v>8</v>
      </c>
      <c r="R20" s="85">
        <v>19</v>
      </c>
    </row>
    <row r="21" spans="1:18" ht="13.5" customHeight="1">
      <c r="A21" s="57"/>
      <c r="B21" s="11"/>
      <c r="C21" s="12" t="s">
        <v>14</v>
      </c>
      <c r="D21" s="13"/>
      <c r="E21" s="239">
        <v>2</v>
      </c>
      <c r="F21" s="240">
        <v>1</v>
      </c>
      <c r="G21" s="240">
        <v>0</v>
      </c>
      <c r="H21" s="241">
        <v>1</v>
      </c>
      <c r="I21" s="100">
        <v>0</v>
      </c>
      <c r="J21" s="144">
        <v>0</v>
      </c>
      <c r="K21" s="144">
        <v>0</v>
      </c>
      <c r="L21" s="146">
        <v>0</v>
      </c>
      <c r="M21" s="99">
        <v>0</v>
      </c>
      <c r="N21" s="99">
        <v>0</v>
      </c>
      <c r="O21" s="75">
        <v>72</v>
      </c>
      <c r="P21" s="73">
        <v>64</v>
      </c>
      <c r="Q21" s="80">
        <v>8</v>
      </c>
      <c r="R21" s="84">
        <v>17</v>
      </c>
    </row>
    <row r="22" spans="1:18" ht="13.5" customHeight="1">
      <c r="A22" s="58"/>
      <c r="B22" s="11"/>
      <c r="C22" s="12" t="s">
        <v>15</v>
      </c>
      <c r="D22" s="13"/>
      <c r="E22" s="242">
        <v>1</v>
      </c>
      <c r="F22" s="243">
        <v>1</v>
      </c>
      <c r="G22" s="243">
        <v>0</v>
      </c>
      <c r="H22" s="244">
        <v>0</v>
      </c>
      <c r="I22" s="100">
        <v>0</v>
      </c>
      <c r="J22" s="144">
        <v>0</v>
      </c>
      <c r="K22" s="144">
        <v>0</v>
      </c>
      <c r="L22" s="146">
        <v>0</v>
      </c>
      <c r="M22" s="99">
        <v>0</v>
      </c>
      <c r="N22" s="99">
        <v>0</v>
      </c>
      <c r="O22" s="75">
        <v>29</v>
      </c>
      <c r="P22" s="73">
        <v>29</v>
      </c>
      <c r="Q22" s="80">
        <v>0</v>
      </c>
      <c r="R22" s="84">
        <v>6</v>
      </c>
    </row>
    <row r="23" spans="1:18" ht="13.5" customHeight="1">
      <c r="B23" s="11"/>
      <c r="C23" s="12" t="s">
        <v>6</v>
      </c>
      <c r="D23" s="13"/>
      <c r="E23" s="242">
        <v>8</v>
      </c>
      <c r="F23" s="243">
        <v>7</v>
      </c>
      <c r="G23" s="243">
        <v>1</v>
      </c>
      <c r="H23" s="244">
        <v>0</v>
      </c>
      <c r="I23" s="100">
        <v>1</v>
      </c>
      <c r="J23" s="144">
        <v>0</v>
      </c>
      <c r="K23" s="144">
        <v>1</v>
      </c>
      <c r="L23" s="146">
        <v>0</v>
      </c>
      <c r="M23" s="99">
        <v>0</v>
      </c>
      <c r="N23" s="99">
        <v>0</v>
      </c>
      <c r="O23" s="75">
        <v>262</v>
      </c>
      <c r="P23" s="73">
        <v>246</v>
      </c>
      <c r="Q23" s="80">
        <v>16</v>
      </c>
      <c r="R23" s="84">
        <v>69</v>
      </c>
    </row>
    <row r="24" spans="1:18" ht="13.5" customHeight="1">
      <c r="A24" s="58"/>
      <c r="B24" s="11"/>
      <c r="C24" s="12" t="s">
        <v>199</v>
      </c>
      <c r="D24" s="13"/>
      <c r="E24" s="242">
        <v>2</v>
      </c>
      <c r="F24" s="243">
        <v>2</v>
      </c>
      <c r="G24" s="243">
        <v>0</v>
      </c>
      <c r="H24" s="244">
        <v>0</v>
      </c>
      <c r="I24" s="100">
        <v>0</v>
      </c>
      <c r="J24" s="144">
        <v>0</v>
      </c>
      <c r="K24" s="144">
        <v>0</v>
      </c>
      <c r="L24" s="146">
        <v>0</v>
      </c>
      <c r="M24" s="99">
        <v>0</v>
      </c>
      <c r="N24" s="99">
        <v>0</v>
      </c>
      <c r="O24" s="75">
        <v>102</v>
      </c>
      <c r="P24" s="73">
        <v>102</v>
      </c>
      <c r="Q24" s="80">
        <v>0</v>
      </c>
      <c r="R24" s="84">
        <v>30</v>
      </c>
    </row>
    <row r="25" spans="1:18" ht="13.5" customHeight="1">
      <c r="B25" s="11"/>
      <c r="C25" s="12" t="s">
        <v>16</v>
      </c>
      <c r="D25" s="13"/>
      <c r="E25" s="245">
        <v>1</v>
      </c>
      <c r="F25" s="246">
        <v>1</v>
      </c>
      <c r="G25" s="246">
        <v>0</v>
      </c>
      <c r="H25" s="247">
        <v>0</v>
      </c>
      <c r="I25" s="153">
        <v>0</v>
      </c>
      <c r="J25" s="152">
        <v>0</v>
      </c>
      <c r="K25" s="152">
        <v>0</v>
      </c>
      <c r="L25" s="145"/>
      <c r="M25" s="250">
        <v>0</v>
      </c>
      <c r="N25" s="250">
        <v>0</v>
      </c>
      <c r="O25" s="92">
        <v>22</v>
      </c>
      <c r="P25" s="74">
        <v>22</v>
      </c>
      <c r="Q25" s="81">
        <v>0</v>
      </c>
      <c r="R25" s="85">
        <v>4</v>
      </c>
    </row>
    <row r="26" spans="1:18" ht="13.5" customHeight="1">
      <c r="B26" s="11"/>
      <c r="C26" s="12" t="s">
        <v>17</v>
      </c>
      <c r="D26" s="13"/>
      <c r="E26" s="239">
        <v>1</v>
      </c>
      <c r="F26" s="240">
        <v>1</v>
      </c>
      <c r="G26" s="240">
        <v>0</v>
      </c>
      <c r="H26" s="241">
        <v>0</v>
      </c>
      <c r="I26" s="100">
        <v>0</v>
      </c>
      <c r="J26" s="144">
        <v>0</v>
      </c>
      <c r="K26" s="144">
        <v>0</v>
      </c>
      <c r="L26" s="146">
        <v>0</v>
      </c>
      <c r="M26" s="99">
        <v>0</v>
      </c>
      <c r="N26" s="99">
        <v>1</v>
      </c>
      <c r="O26" s="75">
        <v>21</v>
      </c>
      <c r="P26" s="73">
        <v>21</v>
      </c>
      <c r="Q26" s="80">
        <v>0</v>
      </c>
      <c r="R26" s="84">
        <v>4</v>
      </c>
    </row>
    <row r="27" spans="1:18" ht="13.5" customHeight="1">
      <c r="B27" s="11"/>
      <c r="C27" s="12" t="s">
        <v>18</v>
      </c>
      <c r="D27" s="13"/>
      <c r="E27" s="242">
        <v>1</v>
      </c>
      <c r="F27" s="243">
        <v>1</v>
      </c>
      <c r="G27" s="243">
        <v>0</v>
      </c>
      <c r="H27" s="244">
        <v>0</v>
      </c>
      <c r="I27" s="100">
        <v>0</v>
      </c>
      <c r="J27" s="144">
        <v>0</v>
      </c>
      <c r="K27" s="144">
        <v>0</v>
      </c>
      <c r="L27" s="146">
        <v>0</v>
      </c>
      <c r="M27" s="99">
        <v>0</v>
      </c>
      <c r="N27" s="99">
        <v>0</v>
      </c>
      <c r="O27" s="75">
        <v>22</v>
      </c>
      <c r="P27" s="73">
        <v>22</v>
      </c>
      <c r="Q27" s="80">
        <v>0</v>
      </c>
      <c r="R27" s="84">
        <v>3</v>
      </c>
    </row>
    <row r="28" spans="1:18" ht="13.5" customHeight="1">
      <c r="B28" s="11"/>
      <c r="C28" s="12" t="s">
        <v>19</v>
      </c>
      <c r="D28" s="13"/>
      <c r="E28" s="242">
        <v>1</v>
      </c>
      <c r="F28" s="243">
        <v>1</v>
      </c>
      <c r="G28" s="243">
        <v>0</v>
      </c>
      <c r="H28" s="244">
        <v>0</v>
      </c>
      <c r="I28" s="100">
        <v>0</v>
      </c>
      <c r="J28" s="144">
        <v>0</v>
      </c>
      <c r="K28" s="144">
        <v>0</v>
      </c>
      <c r="L28" s="146">
        <v>0</v>
      </c>
      <c r="M28" s="99">
        <v>0</v>
      </c>
      <c r="N28" s="99">
        <v>0</v>
      </c>
      <c r="O28" s="75">
        <v>51</v>
      </c>
      <c r="P28" s="73">
        <v>51</v>
      </c>
      <c r="Q28" s="80">
        <v>0</v>
      </c>
      <c r="R28" s="84">
        <v>10</v>
      </c>
    </row>
    <row r="29" spans="1:18" ht="13.5" customHeight="1">
      <c r="B29" s="11"/>
      <c r="C29" s="12" t="s">
        <v>20</v>
      </c>
      <c r="D29" s="13"/>
      <c r="E29" s="242">
        <v>1</v>
      </c>
      <c r="F29" s="243">
        <v>1</v>
      </c>
      <c r="G29" s="243">
        <v>0</v>
      </c>
      <c r="H29" s="244">
        <v>0</v>
      </c>
      <c r="I29" s="100">
        <v>0</v>
      </c>
      <c r="J29" s="144">
        <v>0</v>
      </c>
      <c r="K29" s="144">
        <v>0</v>
      </c>
      <c r="L29" s="146">
        <v>0</v>
      </c>
      <c r="M29" s="99">
        <v>0</v>
      </c>
      <c r="N29" s="99">
        <v>0</v>
      </c>
      <c r="O29" s="75">
        <v>67</v>
      </c>
      <c r="P29" s="73">
        <v>67</v>
      </c>
      <c r="Q29" s="80">
        <v>0</v>
      </c>
      <c r="R29" s="84">
        <v>7</v>
      </c>
    </row>
    <row r="30" spans="1:18" ht="13.5" customHeight="1">
      <c r="B30" s="11"/>
      <c r="C30" s="12" t="s">
        <v>21</v>
      </c>
      <c r="D30" s="13"/>
      <c r="E30" s="245">
        <v>1</v>
      </c>
      <c r="F30" s="246">
        <v>1</v>
      </c>
      <c r="G30" s="246">
        <v>0</v>
      </c>
      <c r="H30" s="247">
        <v>0</v>
      </c>
      <c r="I30" s="153">
        <v>0</v>
      </c>
      <c r="J30" s="152">
        <v>0</v>
      </c>
      <c r="K30" s="152">
        <v>0</v>
      </c>
      <c r="L30" s="145">
        <v>0</v>
      </c>
      <c r="M30" s="250">
        <v>0</v>
      </c>
      <c r="N30" s="250">
        <v>0</v>
      </c>
      <c r="O30" s="92">
        <v>19</v>
      </c>
      <c r="P30" s="74">
        <v>19</v>
      </c>
      <c r="Q30" s="81">
        <v>0</v>
      </c>
      <c r="R30" s="85">
        <v>4</v>
      </c>
    </row>
    <row r="31" spans="1:18" ht="13.5" customHeight="1">
      <c r="B31" s="11"/>
      <c r="C31" s="12" t="s">
        <v>23</v>
      </c>
      <c r="D31" s="13"/>
      <c r="E31" s="239">
        <v>1</v>
      </c>
      <c r="F31" s="240">
        <v>1</v>
      </c>
      <c r="G31" s="240">
        <v>0</v>
      </c>
      <c r="H31" s="241">
        <v>0</v>
      </c>
      <c r="I31" s="100">
        <v>0</v>
      </c>
      <c r="J31" s="144">
        <v>0</v>
      </c>
      <c r="K31" s="144">
        <v>0</v>
      </c>
      <c r="L31" s="146">
        <v>0</v>
      </c>
      <c r="M31" s="99">
        <v>0</v>
      </c>
      <c r="N31" s="99">
        <v>0</v>
      </c>
      <c r="O31" s="75">
        <v>26</v>
      </c>
      <c r="P31" s="73">
        <v>26</v>
      </c>
      <c r="Q31" s="80">
        <v>0</v>
      </c>
      <c r="R31" s="84">
        <v>6</v>
      </c>
    </row>
    <row r="32" spans="1:18" ht="13.5" customHeight="1">
      <c r="B32" s="11"/>
      <c r="C32" s="12" t="s">
        <v>24</v>
      </c>
      <c r="D32" s="13"/>
      <c r="E32" s="242">
        <v>1</v>
      </c>
      <c r="F32" s="243">
        <v>1</v>
      </c>
      <c r="G32" s="243">
        <v>0</v>
      </c>
      <c r="H32" s="244">
        <v>0</v>
      </c>
      <c r="I32" s="100">
        <v>0</v>
      </c>
      <c r="J32" s="144">
        <v>0</v>
      </c>
      <c r="K32" s="144">
        <v>0</v>
      </c>
      <c r="L32" s="146">
        <v>0</v>
      </c>
      <c r="M32" s="99">
        <v>0</v>
      </c>
      <c r="N32" s="99">
        <v>0</v>
      </c>
      <c r="O32" s="75">
        <v>15</v>
      </c>
      <c r="P32" s="73">
        <v>15</v>
      </c>
      <c r="Q32" s="80">
        <v>0</v>
      </c>
      <c r="R32" s="84">
        <v>4</v>
      </c>
    </row>
    <row r="33" spans="2:18" ht="13.5" customHeight="1">
      <c r="B33" s="11"/>
      <c r="C33" s="12" t="s">
        <v>25</v>
      </c>
      <c r="D33" s="13"/>
      <c r="E33" s="242">
        <v>1</v>
      </c>
      <c r="F33" s="243">
        <v>1</v>
      </c>
      <c r="G33" s="243">
        <v>0</v>
      </c>
      <c r="H33" s="244">
        <v>0</v>
      </c>
      <c r="I33" s="100">
        <v>0</v>
      </c>
      <c r="J33" s="144">
        <v>0</v>
      </c>
      <c r="K33" s="144">
        <v>0</v>
      </c>
      <c r="L33" s="146">
        <v>0</v>
      </c>
      <c r="M33" s="99">
        <v>0</v>
      </c>
      <c r="N33" s="99">
        <v>0</v>
      </c>
      <c r="O33" s="75">
        <v>28</v>
      </c>
      <c r="P33" s="73">
        <v>28</v>
      </c>
      <c r="Q33" s="80">
        <v>0</v>
      </c>
      <c r="R33" s="84">
        <v>4</v>
      </c>
    </row>
    <row r="34" spans="2:18" ht="13.5" customHeight="1">
      <c r="B34" s="11"/>
      <c r="C34" s="12" t="s">
        <v>89</v>
      </c>
      <c r="D34" s="13"/>
      <c r="E34" s="242">
        <v>1</v>
      </c>
      <c r="F34" s="243">
        <v>1</v>
      </c>
      <c r="G34" s="243">
        <v>0</v>
      </c>
      <c r="H34" s="244">
        <v>0</v>
      </c>
      <c r="I34" s="100">
        <v>0</v>
      </c>
      <c r="J34" s="144">
        <v>0</v>
      </c>
      <c r="K34" s="144">
        <v>0</v>
      </c>
      <c r="L34" s="146">
        <v>0</v>
      </c>
      <c r="M34" s="99">
        <v>0</v>
      </c>
      <c r="N34" s="99">
        <v>0</v>
      </c>
      <c r="O34" s="75">
        <v>21</v>
      </c>
      <c r="P34" s="73">
        <v>21</v>
      </c>
      <c r="Q34" s="80">
        <v>0</v>
      </c>
      <c r="R34" s="84">
        <v>4</v>
      </c>
    </row>
    <row r="35" spans="2:18" ht="13.5" customHeight="1">
      <c r="B35" s="11"/>
      <c r="C35" s="12" t="s">
        <v>26</v>
      </c>
      <c r="D35" s="13"/>
      <c r="E35" s="245">
        <v>1</v>
      </c>
      <c r="F35" s="246">
        <v>1</v>
      </c>
      <c r="G35" s="246">
        <v>0</v>
      </c>
      <c r="H35" s="247">
        <v>0</v>
      </c>
      <c r="I35" s="153">
        <v>0</v>
      </c>
      <c r="J35" s="152">
        <v>0</v>
      </c>
      <c r="K35" s="152">
        <v>0</v>
      </c>
      <c r="L35" s="145">
        <v>0</v>
      </c>
      <c r="M35" s="250">
        <v>0</v>
      </c>
      <c r="N35" s="250">
        <v>0</v>
      </c>
      <c r="O35" s="92">
        <v>24</v>
      </c>
      <c r="P35" s="74">
        <v>24</v>
      </c>
      <c r="Q35" s="81">
        <v>0</v>
      </c>
      <c r="R35" s="85">
        <v>3</v>
      </c>
    </row>
    <row r="36" spans="2:18" ht="13.5" customHeight="1">
      <c r="B36" s="11"/>
      <c r="C36" s="12" t="s">
        <v>29</v>
      </c>
      <c r="D36" s="13"/>
      <c r="E36" s="242">
        <v>1</v>
      </c>
      <c r="F36" s="243">
        <v>1</v>
      </c>
      <c r="G36" s="243">
        <v>0</v>
      </c>
      <c r="H36" s="244">
        <v>0</v>
      </c>
      <c r="I36" s="100">
        <v>0</v>
      </c>
      <c r="J36" s="144">
        <v>0</v>
      </c>
      <c r="K36" s="144">
        <v>0</v>
      </c>
      <c r="L36" s="146">
        <v>0</v>
      </c>
      <c r="M36" s="99">
        <v>0</v>
      </c>
      <c r="N36" s="99">
        <v>1</v>
      </c>
      <c r="O36" s="75">
        <v>22</v>
      </c>
      <c r="P36" s="73">
        <v>22</v>
      </c>
      <c r="Q36" s="80">
        <v>0</v>
      </c>
      <c r="R36" s="84">
        <v>4</v>
      </c>
    </row>
    <row r="37" spans="2:18" ht="13.5" customHeight="1">
      <c r="B37" s="11"/>
      <c r="C37" s="12" t="s">
        <v>31</v>
      </c>
      <c r="D37" s="13"/>
      <c r="E37" s="242">
        <v>1</v>
      </c>
      <c r="F37" s="243">
        <v>1</v>
      </c>
      <c r="G37" s="243">
        <v>0</v>
      </c>
      <c r="H37" s="244">
        <v>0</v>
      </c>
      <c r="I37" s="100">
        <v>0</v>
      </c>
      <c r="J37" s="144">
        <v>0</v>
      </c>
      <c r="K37" s="144">
        <v>0</v>
      </c>
      <c r="L37" s="146">
        <v>0</v>
      </c>
      <c r="M37" s="144">
        <v>0</v>
      </c>
      <c r="N37" s="146">
        <v>0</v>
      </c>
      <c r="O37" s="75">
        <v>24</v>
      </c>
      <c r="P37" s="73">
        <v>24</v>
      </c>
      <c r="Q37" s="80">
        <v>0</v>
      </c>
      <c r="R37" s="84">
        <v>11</v>
      </c>
    </row>
    <row r="38" spans="2:18" ht="13.5" customHeight="1">
      <c r="B38" s="11"/>
      <c r="C38" s="12" t="s">
        <v>32</v>
      </c>
      <c r="D38" s="13"/>
      <c r="E38" s="242">
        <v>1</v>
      </c>
      <c r="F38" s="243">
        <v>1</v>
      </c>
      <c r="G38" s="243">
        <v>0</v>
      </c>
      <c r="H38" s="243">
        <v>0</v>
      </c>
      <c r="I38" s="100">
        <v>0</v>
      </c>
      <c r="J38" s="144">
        <v>0</v>
      </c>
      <c r="K38" s="144">
        <v>0</v>
      </c>
      <c r="L38" s="146">
        <v>0</v>
      </c>
      <c r="M38" s="10">
        <v>0</v>
      </c>
      <c r="N38" s="10">
        <v>0</v>
      </c>
      <c r="O38" s="207">
        <v>18</v>
      </c>
      <c r="P38" s="78">
        <v>18</v>
      </c>
      <c r="Q38" s="231">
        <v>0</v>
      </c>
      <c r="R38" s="214">
        <v>5</v>
      </c>
    </row>
    <row r="39" spans="2:18" ht="13.5" customHeight="1">
      <c r="B39" s="206"/>
      <c r="C39" s="25" t="s">
        <v>30</v>
      </c>
      <c r="D39" s="33"/>
      <c r="E39" s="242">
        <v>2</v>
      </c>
      <c r="F39" s="243">
        <v>2</v>
      </c>
      <c r="G39" s="243">
        <v>0</v>
      </c>
      <c r="H39" s="243">
        <v>0</v>
      </c>
      <c r="I39" s="100">
        <v>0</v>
      </c>
      <c r="J39" s="144">
        <v>0</v>
      </c>
      <c r="K39" s="144">
        <v>0</v>
      </c>
      <c r="L39" s="146">
        <v>0</v>
      </c>
      <c r="M39" s="10">
        <v>0</v>
      </c>
      <c r="N39" s="10">
        <v>0</v>
      </c>
      <c r="O39" s="207">
        <v>47</v>
      </c>
      <c r="P39" s="78">
        <v>47</v>
      </c>
      <c r="Q39" s="231">
        <v>0</v>
      </c>
      <c r="R39" s="214">
        <v>14</v>
      </c>
    </row>
    <row r="40" spans="2:18" ht="13.5" customHeight="1">
      <c r="B40" s="29"/>
      <c r="C40" s="30" t="s">
        <v>33</v>
      </c>
      <c r="D40" s="31"/>
      <c r="E40" s="248">
        <v>1</v>
      </c>
      <c r="F40" s="249">
        <v>1</v>
      </c>
      <c r="G40" s="249">
        <v>0</v>
      </c>
      <c r="H40" s="249">
        <v>0</v>
      </c>
      <c r="I40" s="155">
        <v>0</v>
      </c>
      <c r="J40" s="154">
        <v>0</v>
      </c>
      <c r="K40" s="154">
        <v>0</v>
      </c>
      <c r="L40" s="156">
        <v>0</v>
      </c>
      <c r="M40" s="232">
        <v>0</v>
      </c>
      <c r="N40" s="232">
        <v>0</v>
      </c>
      <c r="O40" s="208">
        <v>36</v>
      </c>
      <c r="P40" s="209">
        <v>36</v>
      </c>
      <c r="Q40" s="233">
        <v>0</v>
      </c>
      <c r="R40" s="215">
        <v>10</v>
      </c>
    </row>
  </sheetData>
  <mergeCells count="24">
    <mergeCell ref="B8:C8"/>
    <mergeCell ref="G6:G7"/>
    <mergeCell ref="O6:O7"/>
    <mergeCell ref="M5:N5"/>
    <mergeCell ref="M6:M7"/>
    <mergeCell ref="N6:N7"/>
    <mergeCell ref="I5:L5"/>
    <mergeCell ref="I6:I7"/>
    <mergeCell ref="J6:J7"/>
    <mergeCell ref="K6:K7"/>
    <mergeCell ref="O4:Q5"/>
    <mergeCell ref="B2:R2"/>
    <mergeCell ref="C4:D4"/>
    <mergeCell ref="E4:N4"/>
    <mergeCell ref="R4:R7"/>
    <mergeCell ref="E6:E7"/>
    <mergeCell ref="F6:F7"/>
    <mergeCell ref="H6:H7"/>
    <mergeCell ref="B7:C7"/>
    <mergeCell ref="E5:H5"/>
    <mergeCell ref="L6:L7"/>
    <mergeCell ref="B3:F3"/>
    <mergeCell ref="Q6:Q7"/>
    <mergeCell ref="P6:P7"/>
  </mergeCells>
  <phoneticPr fontId="2"/>
  <pageMargins left="0.55118110236220474" right="0.19685039370078741" top="0.62992125984251968" bottom="0.43307086614173229" header="0.51181102362204722" footer="0.51181102362204722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39"/>
  <sheetViews>
    <sheetView workbookViewId="0">
      <pane xSplit="4" topLeftCell="E1" activePane="topRight" state="frozen"/>
      <selection activeCell="U36" sqref="U36"/>
      <selection pane="topRight" activeCell="U36" sqref="U36"/>
    </sheetView>
  </sheetViews>
  <sheetFormatPr defaultRowHeight="10.5"/>
  <cols>
    <col min="1" max="1" width="3.625" style="14" customWidth="1"/>
    <col min="2" max="2" width="2.375" style="14" customWidth="1"/>
    <col min="3" max="3" width="8.75" style="14" customWidth="1"/>
    <col min="4" max="4" width="1.375" style="14" customWidth="1"/>
    <col min="5" max="19" width="7.625" style="14" customWidth="1"/>
    <col min="20" max="16384" width="9" style="14"/>
  </cols>
  <sheetData>
    <row r="1" spans="2:19" ht="12">
      <c r="B1" s="16"/>
    </row>
    <row r="2" spans="2:19" ht="13.5" customHeight="1">
      <c r="B2" s="328" t="s">
        <v>235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2:19" ht="27" customHeight="1">
      <c r="B3" s="374" t="s">
        <v>243</v>
      </c>
      <c r="C3" s="374"/>
      <c r="D3" s="374"/>
      <c r="E3" s="374"/>
      <c r="F3" s="374"/>
      <c r="S3" s="40" t="s">
        <v>150</v>
      </c>
    </row>
    <row r="4" spans="2:19" ht="15.75" customHeight="1">
      <c r="B4" s="18"/>
      <c r="C4" s="329" t="s">
        <v>54</v>
      </c>
      <c r="D4" s="330"/>
      <c r="E4" s="353" t="s">
        <v>35</v>
      </c>
      <c r="F4" s="353" t="s">
        <v>40</v>
      </c>
      <c r="G4" s="353" t="s">
        <v>41</v>
      </c>
      <c r="H4" s="334" t="s">
        <v>147</v>
      </c>
      <c r="I4" s="391"/>
      <c r="J4" s="391"/>
      <c r="K4" s="391"/>
      <c r="L4" s="391"/>
      <c r="M4" s="391"/>
      <c r="N4" s="391"/>
      <c r="O4" s="391"/>
      <c r="P4" s="391"/>
      <c r="Q4" s="392"/>
      <c r="R4" s="353" t="s">
        <v>65</v>
      </c>
      <c r="S4" s="332" t="s">
        <v>146</v>
      </c>
    </row>
    <row r="5" spans="2:19" ht="15.75" customHeight="1">
      <c r="B5" s="19"/>
      <c r="C5" s="20"/>
      <c r="D5" s="21"/>
      <c r="E5" s="385"/>
      <c r="F5" s="385"/>
      <c r="G5" s="385"/>
      <c r="H5" s="388" t="s">
        <v>35</v>
      </c>
      <c r="I5" s="348" t="s">
        <v>148</v>
      </c>
      <c r="J5" s="366"/>
      <c r="K5" s="366"/>
      <c r="L5" s="367"/>
      <c r="M5" s="348" t="s">
        <v>149</v>
      </c>
      <c r="N5" s="366"/>
      <c r="O5" s="366"/>
      <c r="P5" s="366"/>
      <c r="Q5" s="390"/>
      <c r="R5" s="385"/>
      <c r="S5" s="386"/>
    </row>
    <row r="6" spans="2:19" ht="15.75" customHeight="1">
      <c r="B6" s="326" t="s">
        <v>53</v>
      </c>
      <c r="C6" s="327"/>
      <c r="D6" s="23"/>
      <c r="E6" s="376"/>
      <c r="F6" s="376"/>
      <c r="G6" s="376"/>
      <c r="H6" s="389"/>
      <c r="I6" s="22" t="s">
        <v>35</v>
      </c>
      <c r="J6" s="8" t="s">
        <v>42</v>
      </c>
      <c r="K6" s="8" t="s">
        <v>43</v>
      </c>
      <c r="L6" s="8" t="s">
        <v>44</v>
      </c>
      <c r="M6" s="22" t="s">
        <v>35</v>
      </c>
      <c r="N6" s="8" t="s">
        <v>42</v>
      </c>
      <c r="O6" s="8" t="s">
        <v>43</v>
      </c>
      <c r="P6" s="8" t="s">
        <v>44</v>
      </c>
      <c r="Q6" s="8" t="s">
        <v>45</v>
      </c>
      <c r="R6" s="376"/>
      <c r="S6" s="387"/>
    </row>
    <row r="7" spans="2:19" ht="12" customHeight="1">
      <c r="B7" s="324" t="s">
        <v>58</v>
      </c>
      <c r="C7" s="325"/>
      <c r="D7" s="15"/>
      <c r="E7" s="87">
        <v>35110</v>
      </c>
      <c r="F7" s="63">
        <v>17905</v>
      </c>
      <c r="G7" s="69">
        <v>17205</v>
      </c>
      <c r="H7" s="63">
        <v>34919</v>
      </c>
      <c r="I7" s="69">
        <v>34529</v>
      </c>
      <c r="J7" s="88">
        <v>11614</v>
      </c>
      <c r="K7" s="88">
        <v>11339</v>
      </c>
      <c r="L7" s="69">
        <v>11576</v>
      </c>
      <c r="M7" s="89">
        <v>390</v>
      </c>
      <c r="N7" s="90">
        <v>116</v>
      </c>
      <c r="O7" s="90">
        <v>114</v>
      </c>
      <c r="P7" s="90">
        <v>103</v>
      </c>
      <c r="Q7" s="90">
        <v>57</v>
      </c>
      <c r="R7" s="91">
        <v>191</v>
      </c>
      <c r="S7" s="83">
        <v>0</v>
      </c>
    </row>
    <row r="8" spans="2:19" ht="12" customHeight="1">
      <c r="B8" s="11"/>
      <c r="C8" s="12" t="s">
        <v>1</v>
      </c>
      <c r="D8" s="13"/>
      <c r="E8" s="70">
        <v>28207</v>
      </c>
      <c r="F8" s="64">
        <v>14442</v>
      </c>
      <c r="G8" s="70">
        <v>13765</v>
      </c>
      <c r="H8" s="64">
        <v>28162</v>
      </c>
      <c r="I8" s="70">
        <v>27772</v>
      </c>
      <c r="J8" s="94">
        <v>9281</v>
      </c>
      <c r="K8" s="70">
        <v>9145</v>
      </c>
      <c r="L8" s="70">
        <v>9346</v>
      </c>
      <c r="M8" s="75">
        <v>390</v>
      </c>
      <c r="N8" s="73">
        <v>116</v>
      </c>
      <c r="O8" s="73">
        <v>114</v>
      </c>
      <c r="P8" s="73">
        <v>103</v>
      </c>
      <c r="Q8" s="73">
        <v>57</v>
      </c>
      <c r="R8" s="66">
        <v>45</v>
      </c>
      <c r="S8" s="84">
        <v>0</v>
      </c>
    </row>
    <row r="9" spans="2:19" ht="12" customHeight="1">
      <c r="B9" s="11"/>
      <c r="C9" s="12" t="s">
        <v>2</v>
      </c>
      <c r="D9" s="13"/>
      <c r="E9" s="72">
        <v>6903</v>
      </c>
      <c r="F9" s="65">
        <v>3463</v>
      </c>
      <c r="G9" s="70">
        <v>3440</v>
      </c>
      <c r="H9" s="65">
        <v>6757</v>
      </c>
      <c r="I9" s="72">
        <v>6757</v>
      </c>
      <c r="J9" s="93">
        <v>2333</v>
      </c>
      <c r="K9" s="72">
        <v>2194</v>
      </c>
      <c r="L9" s="72">
        <v>2230</v>
      </c>
      <c r="M9" s="92">
        <v>0</v>
      </c>
      <c r="N9" s="74">
        <v>0</v>
      </c>
      <c r="O9" s="74">
        <v>0</v>
      </c>
      <c r="P9" s="74">
        <v>0</v>
      </c>
      <c r="Q9" s="74">
        <v>0</v>
      </c>
      <c r="R9" s="67">
        <v>146</v>
      </c>
      <c r="S9" s="85"/>
    </row>
    <row r="10" spans="2:19" ht="12" customHeight="1">
      <c r="B10" s="11"/>
      <c r="C10" s="12" t="s">
        <v>3</v>
      </c>
      <c r="D10" s="13"/>
      <c r="E10" s="70">
        <v>10712</v>
      </c>
      <c r="F10" s="64">
        <v>5343</v>
      </c>
      <c r="G10" s="71">
        <v>5369</v>
      </c>
      <c r="H10" s="64">
        <v>10566</v>
      </c>
      <c r="I10" s="70">
        <v>10417</v>
      </c>
      <c r="J10" s="94">
        <v>3555</v>
      </c>
      <c r="K10" s="70">
        <v>3417</v>
      </c>
      <c r="L10" s="70">
        <v>3445</v>
      </c>
      <c r="M10" s="75">
        <v>149</v>
      </c>
      <c r="N10" s="73">
        <v>44</v>
      </c>
      <c r="O10" s="73">
        <v>47</v>
      </c>
      <c r="P10" s="73">
        <v>38</v>
      </c>
      <c r="Q10" s="73">
        <v>20</v>
      </c>
      <c r="R10" s="66">
        <v>146</v>
      </c>
      <c r="S10" s="84">
        <v>0</v>
      </c>
    </row>
    <row r="11" spans="2:19" ht="12" customHeight="1">
      <c r="B11" s="11"/>
      <c r="C11" s="12" t="s">
        <v>4</v>
      </c>
      <c r="D11" s="13"/>
      <c r="E11" s="70">
        <v>1685</v>
      </c>
      <c r="F11" s="64">
        <v>882</v>
      </c>
      <c r="G11" s="70">
        <v>803</v>
      </c>
      <c r="H11" s="64">
        <v>1668</v>
      </c>
      <c r="I11" s="70">
        <v>1645</v>
      </c>
      <c r="J11" s="94">
        <v>557</v>
      </c>
      <c r="K11" s="70">
        <v>520</v>
      </c>
      <c r="L11" s="70">
        <v>568</v>
      </c>
      <c r="M11" s="75">
        <v>23</v>
      </c>
      <c r="N11" s="73">
        <v>4</v>
      </c>
      <c r="O11" s="73">
        <v>6</v>
      </c>
      <c r="P11" s="73">
        <v>6</v>
      </c>
      <c r="Q11" s="73">
        <v>7</v>
      </c>
      <c r="R11" s="66">
        <v>17</v>
      </c>
      <c r="S11" s="84">
        <v>0</v>
      </c>
    </row>
    <row r="12" spans="2:19" ht="12" customHeight="1">
      <c r="B12" s="11"/>
      <c r="C12" s="12" t="s">
        <v>5</v>
      </c>
      <c r="D12" s="13"/>
      <c r="E12" s="70">
        <v>982</v>
      </c>
      <c r="F12" s="64">
        <v>535</v>
      </c>
      <c r="G12" s="70">
        <v>447</v>
      </c>
      <c r="H12" s="64">
        <v>982</v>
      </c>
      <c r="I12" s="70">
        <v>962</v>
      </c>
      <c r="J12" s="94">
        <v>295</v>
      </c>
      <c r="K12" s="70">
        <v>342</v>
      </c>
      <c r="L12" s="70">
        <v>325</v>
      </c>
      <c r="M12" s="75">
        <v>20</v>
      </c>
      <c r="N12" s="73">
        <v>8</v>
      </c>
      <c r="O12" s="73">
        <v>4</v>
      </c>
      <c r="P12" s="73">
        <v>5</v>
      </c>
      <c r="Q12" s="73">
        <v>3</v>
      </c>
      <c r="R12" s="66">
        <v>0</v>
      </c>
      <c r="S12" s="84">
        <v>0</v>
      </c>
    </row>
    <row r="13" spans="2:19" ht="12" customHeight="1">
      <c r="B13" s="206"/>
      <c r="C13" s="25" t="s">
        <v>7</v>
      </c>
      <c r="D13" s="33"/>
      <c r="E13" s="95">
        <v>2904</v>
      </c>
      <c r="F13" s="64">
        <v>1403</v>
      </c>
      <c r="G13" s="70">
        <v>1501</v>
      </c>
      <c r="H13" s="64">
        <v>2904</v>
      </c>
      <c r="I13" s="70">
        <v>2904</v>
      </c>
      <c r="J13" s="94">
        <v>993</v>
      </c>
      <c r="K13" s="70">
        <v>966</v>
      </c>
      <c r="L13" s="70">
        <v>945</v>
      </c>
      <c r="M13" s="75">
        <v>0</v>
      </c>
      <c r="N13" s="73">
        <v>0</v>
      </c>
      <c r="O13" s="73">
        <v>0</v>
      </c>
      <c r="P13" s="73">
        <v>0</v>
      </c>
      <c r="Q13" s="73">
        <v>0</v>
      </c>
      <c r="R13" s="66">
        <v>0</v>
      </c>
      <c r="S13" s="84">
        <v>0</v>
      </c>
    </row>
    <row r="14" spans="2:19" ht="12" customHeight="1">
      <c r="B14" s="11"/>
      <c r="C14" s="12" t="s">
        <v>8</v>
      </c>
      <c r="D14" s="13"/>
      <c r="E14" s="96">
        <v>2883</v>
      </c>
      <c r="F14" s="65">
        <v>1681</v>
      </c>
      <c r="G14" s="70">
        <v>1202</v>
      </c>
      <c r="H14" s="64">
        <v>2864</v>
      </c>
      <c r="I14" s="72">
        <v>2864</v>
      </c>
      <c r="J14" s="93">
        <v>952</v>
      </c>
      <c r="K14" s="72">
        <v>938</v>
      </c>
      <c r="L14" s="72">
        <v>974</v>
      </c>
      <c r="M14" s="92">
        <v>0</v>
      </c>
      <c r="N14" s="74">
        <v>0</v>
      </c>
      <c r="O14" s="74">
        <v>0</v>
      </c>
      <c r="P14" s="74">
        <v>0</v>
      </c>
      <c r="Q14" s="74">
        <v>0</v>
      </c>
      <c r="R14" s="67">
        <v>19</v>
      </c>
      <c r="S14" s="85">
        <v>0</v>
      </c>
    </row>
    <row r="15" spans="2:19" ht="12" customHeight="1">
      <c r="B15" s="34"/>
      <c r="C15" s="26" t="s">
        <v>9</v>
      </c>
      <c r="D15" s="35"/>
      <c r="E15" s="95">
        <v>1146</v>
      </c>
      <c r="F15" s="64">
        <v>492</v>
      </c>
      <c r="G15" s="71">
        <v>654</v>
      </c>
      <c r="H15" s="178">
        <v>1146</v>
      </c>
      <c r="I15" s="70">
        <v>1097</v>
      </c>
      <c r="J15" s="94">
        <v>374</v>
      </c>
      <c r="K15" s="70">
        <v>374</v>
      </c>
      <c r="L15" s="70">
        <v>349</v>
      </c>
      <c r="M15" s="75">
        <v>49</v>
      </c>
      <c r="N15" s="73">
        <v>12</v>
      </c>
      <c r="O15" s="73">
        <v>22</v>
      </c>
      <c r="P15" s="73">
        <v>12</v>
      </c>
      <c r="Q15" s="73">
        <v>3</v>
      </c>
      <c r="R15" s="66">
        <v>0</v>
      </c>
      <c r="S15" s="84">
        <v>0</v>
      </c>
    </row>
    <row r="16" spans="2:19" ht="12" customHeight="1">
      <c r="B16" s="11"/>
      <c r="C16" s="12" t="s">
        <v>10</v>
      </c>
      <c r="D16" s="13"/>
      <c r="E16" s="95">
        <v>578</v>
      </c>
      <c r="F16" s="64">
        <v>314</v>
      </c>
      <c r="G16" s="70">
        <v>264</v>
      </c>
      <c r="H16" s="64">
        <v>578</v>
      </c>
      <c r="I16" s="70">
        <v>578</v>
      </c>
      <c r="J16" s="94">
        <v>183</v>
      </c>
      <c r="K16" s="70">
        <v>197</v>
      </c>
      <c r="L16" s="70">
        <v>198</v>
      </c>
      <c r="M16" s="75">
        <v>0</v>
      </c>
      <c r="N16" s="73">
        <v>0</v>
      </c>
      <c r="O16" s="73">
        <v>0</v>
      </c>
      <c r="P16" s="73">
        <v>0</v>
      </c>
      <c r="Q16" s="73">
        <v>0</v>
      </c>
      <c r="R16" s="66">
        <v>0</v>
      </c>
      <c r="S16" s="84">
        <v>0</v>
      </c>
    </row>
    <row r="17" spans="1:19" ht="12" customHeight="1">
      <c r="B17" s="11"/>
      <c r="C17" s="12" t="s">
        <v>11</v>
      </c>
      <c r="D17" s="13"/>
      <c r="E17" s="95">
        <v>3669</v>
      </c>
      <c r="F17" s="64">
        <v>1909</v>
      </c>
      <c r="G17" s="70">
        <v>1760</v>
      </c>
      <c r="H17" s="64">
        <v>3669</v>
      </c>
      <c r="I17" s="70">
        <v>3657</v>
      </c>
      <c r="J17" s="94">
        <v>1259</v>
      </c>
      <c r="K17" s="70">
        <v>1190</v>
      </c>
      <c r="L17" s="70">
        <v>1208</v>
      </c>
      <c r="M17" s="100">
        <v>12</v>
      </c>
      <c r="N17" s="73">
        <v>4</v>
      </c>
      <c r="O17" s="73">
        <v>0</v>
      </c>
      <c r="P17" s="73">
        <v>3</v>
      </c>
      <c r="Q17" s="73">
        <v>5</v>
      </c>
      <c r="R17" s="66">
        <v>0</v>
      </c>
      <c r="S17" s="84">
        <v>0</v>
      </c>
    </row>
    <row r="18" spans="1:19" ht="12" customHeight="1">
      <c r="B18" s="11"/>
      <c r="C18" s="12" t="s">
        <v>12</v>
      </c>
      <c r="D18" s="13"/>
      <c r="E18" s="95">
        <v>501</v>
      </c>
      <c r="F18" s="64">
        <v>244</v>
      </c>
      <c r="G18" s="70">
        <v>257</v>
      </c>
      <c r="H18" s="64">
        <v>501</v>
      </c>
      <c r="I18" s="70">
        <v>501</v>
      </c>
      <c r="J18" s="94">
        <v>179</v>
      </c>
      <c r="K18" s="70">
        <v>162</v>
      </c>
      <c r="L18" s="70">
        <v>160</v>
      </c>
      <c r="M18" s="75">
        <v>0</v>
      </c>
      <c r="N18" s="73">
        <v>0</v>
      </c>
      <c r="O18" s="73">
        <v>0</v>
      </c>
      <c r="P18" s="73">
        <v>0</v>
      </c>
      <c r="Q18" s="73">
        <v>0</v>
      </c>
      <c r="R18" s="66">
        <v>0</v>
      </c>
      <c r="S18" s="84">
        <v>0</v>
      </c>
    </row>
    <row r="19" spans="1:19" ht="12" customHeight="1">
      <c r="A19" s="27"/>
      <c r="B19" s="11"/>
      <c r="C19" s="12" t="s">
        <v>13</v>
      </c>
      <c r="D19" s="13"/>
      <c r="E19" s="96">
        <v>941</v>
      </c>
      <c r="F19" s="65">
        <v>463</v>
      </c>
      <c r="G19" s="72">
        <v>478</v>
      </c>
      <c r="H19" s="65">
        <v>941</v>
      </c>
      <c r="I19" s="72">
        <v>906</v>
      </c>
      <c r="J19" s="93">
        <v>324</v>
      </c>
      <c r="K19" s="72">
        <v>267</v>
      </c>
      <c r="L19" s="72">
        <v>315</v>
      </c>
      <c r="M19" s="92">
        <v>35</v>
      </c>
      <c r="N19" s="74">
        <v>10</v>
      </c>
      <c r="O19" s="74">
        <v>13</v>
      </c>
      <c r="P19" s="74">
        <v>7</v>
      </c>
      <c r="Q19" s="74">
        <v>5</v>
      </c>
      <c r="R19" s="67">
        <v>0</v>
      </c>
      <c r="S19" s="85">
        <v>0</v>
      </c>
    </row>
    <row r="20" spans="1:19" ht="12" customHeight="1">
      <c r="A20" s="27"/>
      <c r="B20" s="11"/>
      <c r="C20" s="12" t="s">
        <v>14</v>
      </c>
      <c r="D20" s="13"/>
      <c r="E20" s="95">
        <v>755</v>
      </c>
      <c r="F20" s="64">
        <v>461</v>
      </c>
      <c r="G20" s="70">
        <v>294</v>
      </c>
      <c r="H20" s="64">
        <v>755</v>
      </c>
      <c r="I20" s="70">
        <v>738</v>
      </c>
      <c r="J20" s="94">
        <v>267</v>
      </c>
      <c r="K20" s="70">
        <v>230</v>
      </c>
      <c r="L20" s="70">
        <v>241</v>
      </c>
      <c r="M20" s="75">
        <v>17</v>
      </c>
      <c r="N20" s="73">
        <v>5</v>
      </c>
      <c r="O20" s="73">
        <v>3</v>
      </c>
      <c r="P20" s="73">
        <v>6</v>
      </c>
      <c r="Q20" s="73">
        <v>3</v>
      </c>
      <c r="R20" s="66">
        <v>0</v>
      </c>
      <c r="S20" s="84">
        <v>0</v>
      </c>
    </row>
    <row r="21" spans="1:19" ht="12" customHeight="1">
      <c r="B21" s="11"/>
      <c r="C21" s="12" t="s">
        <v>15</v>
      </c>
      <c r="D21" s="13"/>
      <c r="E21" s="95">
        <v>264</v>
      </c>
      <c r="F21" s="64">
        <v>158</v>
      </c>
      <c r="G21" s="70">
        <v>106</v>
      </c>
      <c r="H21" s="64">
        <v>264</v>
      </c>
      <c r="I21" s="70">
        <v>264</v>
      </c>
      <c r="J21" s="94">
        <v>83</v>
      </c>
      <c r="K21" s="70">
        <v>100</v>
      </c>
      <c r="L21" s="70">
        <v>81</v>
      </c>
      <c r="M21" s="75">
        <v>0</v>
      </c>
      <c r="N21" s="73">
        <v>0</v>
      </c>
      <c r="O21" s="73">
        <v>0</v>
      </c>
      <c r="P21" s="73">
        <v>0</v>
      </c>
      <c r="Q21" s="73">
        <v>0</v>
      </c>
      <c r="R21" s="66">
        <v>0</v>
      </c>
      <c r="S21" s="84">
        <v>0</v>
      </c>
    </row>
    <row r="22" spans="1:19" ht="12" customHeight="1">
      <c r="A22" s="57"/>
      <c r="B22" s="11"/>
      <c r="C22" s="12" t="s">
        <v>6</v>
      </c>
      <c r="D22" s="13"/>
      <c r="E22" s="95">
        <v>2918</v>
      </c>
      <c r="F22" s="64">
        <v>1473</v>
      </c>
      <c r="G22" s="70">
        <v>1445</v>
      </c>
      <c r="H22" s="64">
        <v>2918</v>
      </c>
      <c r="I22" s="70">
        <v>2833</v>
      </c>
      <c r="J22" s="94">
        <v>938</v>
      </c>
      <c r="K22" s="70">
        <v>947</v>
      </c>
      <c r="L22" s="70">
        <v>948</v>
      </c>
      <c r="M22" s="75">
        <v>85</v>
      </c>
      <c r="N22" s="73">
        <v>29</v>
      </c>
      <c r="O22" s="73">
        <v>19</v>
      </c>
      <c r="P22" s="73">
        <v>26</v>
      </c>
      <c r="Q22" s="73">
        <v>11</v>
      </c>
      <c r="R22" s="66">
        <v>0</v>
      </c>
      <c r="S22" s="84">
        <v>0</v>
      </c>
    </row>
    <row r="23" spans="1:19" ht="12" customHeight="1">
      <c r="A23" s="58"/>
      <c r="B23" s="11"/>
      <c r="C23" s="12" t="s">
        <v>199</v>
      </c>
      <c r="D23" s="13"/>
      <c r="E23" s="95">
        <v>1320</v>
      </c>
      <c r="F23" s="64">
        <v>672</v>
      </c>
      <c r="G23" s="70">
        <v>648</v>
      </c>
      <c r="H23" s="64">
        <v>1311</v>
      </c>
      <c r="I23" s="70">
        <v>1311</v>
      </c>
      <c r="J23" s="94">
        <v>451</v>
      </c>
      <c r="K23" s="70">
        <v>428</v>
      </c>
      <c r="L23" s="70">
        <v>432</v>
      </c>
      <c r="M23" s="75">
        <v>0</v>
      </c>
      <c r="N23" s="73">
        <v>0</v>
      </c>
      <c r="O23" s="73">
        <v>0</v>
      </c>
      <c r="P23" s="73">
        <v>0</v>
      </c>
      <c r="Q23" s="73">
        <v>0</v>
      </c>
      <c r="R23" s="66">
        <v>9</v>
      </c>
      <c r="S23" s="84">
        <v>0</v>
      </c>
    </row>
    <row r="24" spans="1:19" ht="12" customHeight="1">
      <c r="B24" s="11"/>
      <c r="C24" s="12" t="s">
        <v>16</v>
      </c>
      <c r="D24" s="13"/>
      <c r="E24" s="96">
        <v>135</v>
      </c>
      <c r="F24" s="65">
        <v>73</v>
      </c>
      <c r="G24" s="72">
        <v>62</v>
      </c>
      <c r="H24" s="65">
        <v>135</v>
      </c>
      <c r="I24" s="72">
        <v>135</v>
      </c>
      <c r="J24" s="93">
        <v>40</v>
      </c>
      <c r="K24" s="72">
        <v>47</v>
      </c>
      <c r="L24" s="72">
        <v>48</v>
      </c>
      <c r="M24" s="92">
        <v>0</v>
      </c>
      <c r="N24" s="74">
        <v>0</v>
      </c>
      <c r="O24" s="74">
        <v>0</v>
      </c>
      <c r="P24" s="74">
        <v>0</v>
      </c>
      <c r="Q24" s="74">
        <v>0</v>
      </c>
      <c r="R24" s="67">
        <v>0</v>
      </c>
      <c r="S24" s="85">
        <v>0</v>
      </c>
    </row>
    <row r="25" spans="1:19" ht="12" customHeight="1">
      <c r="B25" s="11"/>
      <c r="C25" s="12" t="s">
        <v>17</v>
      </c>
      <c r="D25" s="13"/>
      <c r="E25" s="95">
        <v>126</v>
      </c>
      <c r="F25" s="64">
        <v>70</v>
      </c>
      <c r="G25" s="70">
        <v>56</v>
      </c>
      <c r="H25" s="64">
        <v>126</v>
      </c>
      <c r="I25" s="70">
        <v>126</v>
      </c>
      <c r="J25" s="94">
        <v>41</v>
      </c>
      <c r="K25" s="70">
        <v>47</v>
      </c>
      <c r="L25" s="70">
        <v>38</v>
      </c>
      <c r="M25" s="75">
        <v>0</v>
      </c>
      <c r="N25" s="73">
        <v>0</v>
      </c>
      <c r="O25" s="73">
        <v>0</v>
      </c>
      <c r="P25" s="73">
        <v>0</v>
      </c>
      <c r="Q25" s="73">
        <v>0</v>
      </c>
      <c r="R25" s="66">
        <v>0</v>
      </c>
      <c r="S25" s="84">
        <v>0</v>
      </c>
    </row>
    <row r="26" spans="1:19" ht="12" customHeight="1">
      <c r="B26" s="11"/>
      <c r="C26" s="12" t="s">
        <v>18</v>
      </c>
      <c r="D26" s="13"/>
      <c r="E26" s="95">
        <v>120</v>
      </c>
      <c r="F26" s="64">
        <v>68</v>
      </c>
      <c r="G26" s="70">
        <v>52</v>
      </c>
      <c r="H26" s="64">
        <v>120</v>
      </c>
      <c r="I26" s="70">
        <v>120</v>
      </c>
      <c r="J26" s="94">
        <v>29</v>
      </c>
      <c r="K26" s="70">
        <v>38</v>
      </c>
      <c r="L26" s="70">
        <v>53</v>
      </c>
      <c r="M26" s="75">
        <v>0</v>
      </c>
      <c r="N26" s="73">
        <v>0</v>
      </c>
      <c r="O26" s="73">
        <v>0</v>
      </c>
      <c r="P26" s="73">
        <v>0</v>
      </c>
      <c r="Q26" s="73">
        <v>0</v>
      </c>
      <c r="R26" s="66">
        <v>0</v>
      </c>
      <c r="S26" s="84">
        <v>0</v>
      </c>
    </row>
    <row r="27" spans="1:19" ht="12" customHeight="1">
      <c r="B27" s="11"/>
      <c r="C27" s="12" t="s">
        <v>19</v>
      </c>
      <c r="D27" s="13"/>
      <c r="E27" s="75">
        <v>515</v>
      </c>
      <c r="F27" s="66">
        <v>243</v>
      </c>
      <c r="G27" s="73">
        <v>272</v>
      </c>
      <c r="H27" s="66">
        <v>515</v>
      </c>
      <c r="I27" s="73">
        <v>515</v>
      </c>
      <c r="J27" s="97">
        <v>165</v>
      </c>
      <c r="K27" s="73">
        <v>166</v>
      </c>
      <c r="L27" s="73">
        <v>184</v>
      </c>
      <c r="M27" s="75">
        <v>0</v>
      </c>
      <c r="N27" s="73">
        <v>0</v>
      </c>
      <c r="O27" s="73">
        <v>0</v>
      </c>
      <c r="P27" s="73">
        <v>0</v>
      </c>
      <c r="Q27" s="73">
        <v>0</v>
      </c>
      <c r="R27" s="66">
        <v>0</v>
      </c>
      <c r="S27" s="84">
        <v>0</v>
      </c>
    </row>
    <row r="28" spans="1:19" ht="12" customHeight="1">
      <c r="B28" s="11"/>
      <c r="C28" s="12" t="s">
        <v>20</v>
      </c>
      <c r="D28" s="13"/>
      <c r="E28" s="75">
        <v>832</v>
      </c>
      <c r="F28" s="66">
        <v>374</v>
      </c>
      <c r="G28" s="73">
        <v>458</v>
      </c>
      <c r="H28" s="66">
        <v>832</v>
      </c>
      <c r="I28" s="73">
        <v>832</v>
      </c>
      <c r="J28" s="97">
        <v>286</v>
      </c>
      <c r="K28" s="73">
        <v>266</v>
      </c>
      <c r="L28" s="73">
        <v>280</v>
      </c>
      <c r="M28" s="75">
        <v>0</v>
      </c>
      <c r="N28" s="73">
        <v>0</v>
      </c>
      <c r="O28" s="73">
        <v>0</v>
      </c>
      <c r="P28" s="73">
        <v>0</v>
      </c>
      <c r="Q28" s="73">
        <v>0</v>
      </c>
      <c r="R28" s="66">
        <v>0</v>
      </c>
      <c r="S28" s="84">
        <v>0</v>
      </c>
    </row>
    <row r="29" spans="1:19" ht="12" customHeight="1">
      <c r="B29" s="11"/>
      <c r="C29" s="12" t="s">
        <v>21</v>
      </c>
      <c r="D29" s="13"/>
      <c r="E29" s="92">
        <v>116</v>
      </c>
      <c r="F29" s="67">
        <v>61</v>
      </c>
      <c r="G29" s="74">
        <v>55</v>
      </c>
      <c r="H29" s="67">
        <v>116</v>
      </c>
      <c r="I29" s="74">
        <v>116</v>
      </c>
      <c r="J29" s="98">
        <v>44</v>
      </c>
      <c r="K29" s="74">
        <v>25</v>
      </c>
      <c r="L29" s="74">
        <v>47</v>
      </c>
      <c r="M29" s="92">
        <v>0</v>
      </c>
      <c r="N29" s="74">
        <v>0</v>
      </c>
      <c r="O29" s="74">
        <v>0</v>
      </c>
      <c r="P29" s="74">
        <v>0</v>
      </c>
      <c r="Q29" s="74">
        <v>0</v>
      </c>
      <c r="R29" s="67">
        <v>0</v>
      </c>
      <c r="S29" s="85">
        <v>0</v>
      </c>
    </row>
    <row r="30" spans="1:19" ht="12" customHeight="1">
      <c r="B30" s="11"/>
      <c r="C30" s="12" t="s">
        <v>23</v>
      </c>
      <c r="D30" s="13"/>
      <c r="E30" s="95">
        <v>330</v>
      </c>
      <c r="F30" s="64">
        <v>150</v>
      </c>
      <c r="G30" s="70">
        <v>180</v>
      </c>
      <c r="H30" s="64">
        <v>330</v>
      </c>
      <c r="I30" s="70">
        <v>330</v>
      </c>
      <c r="J30" s="94">
        <v>97</v>
      </c>
      <c r="K30" s="70">
        <v>114</v>
      </c>
      <c r="L30" s="70">
        <v>119</v>
      </c>
      <c r="M30" s="75">
        <v>0</v>
      </c>
      <c r="N30" s="73">
        <v>0</v>
      </c>
      <c r="O30" s="73">
        <v>0</v>
      </c>
      <c r="P30" s="73">
        <v>0</v>
      </c>
      <c r="Q30" s="73">
        <v>0</v>
      </c>
      <c r="R30" s="66">
        <v>0</v>
      </c>
      <c r="S30" s="84">
        <v>0</v>
      </c>
    </row>
    <row r="31" spans="1:19" ht="12" customHeight="1">
      <c r="B31" s="11"/>
      <c r="C31" s="12" t="s">
        <v>24</v>
      </c>
      <c r="D31" s="13"/>
      <c r="E31" s="75">
        <v>108</v>
      </c>
      <c r="F31" s="66">
        <v>65</v>
      </c>
      <c r="G31" s="73">
        <v>43</v>
      </c>
      <c r="H31" s="66">
        <v>108</v>
      </c>
      <c r="I31" s="73">
        <v>108</v>
      </c>
      <c r="J31" s="97">
        <v>33</v>
      </c>
      <c r="K31" s="73">
        <v>40</v>
      </c>
      <c r="L31" s="73">
        <v>35</v>
      </c>
      <c r="M31" s="75">
        <v>0</v>
      </c>
      <c r="N31" s="73">
        <v>0</v>
      </c>
      <c r="O31" s="73">
        <v>0</v>
      </c>
      <c r="P31" s="73">
        <v>0</v>
      </c>
      <c r="Q31" s="73">
        <v>0</v>
      </c>
      <c r="R31" s="66">
        <v>0</v>
      </c>
      <c r="S31" s="84">
        <v>0</v>
      </c>
    </row>
    <row r="32" spans="1:19" ht="12" customHeight="1">
      <c r="B32" s="11"/>
      <c r="C32" s="12" t="s">
        <v>25</v>
      </c>
      <c r="D32" s="13"/>
      <c r="E32" s="75">
        <v>231</v>
      </c>
      <c r="F32" s="66">
        <v>103</v>
      </c>
      <c r="G32" s="73">
        <v>128</v>
      </c>
      <c r="H32" s="66">
        <v>231</v>
      </c>
      <c r="I32" s="73">
        <v>231</v>
      </c>
      <c r="J32" s="97">
        <v>71</v>
      </c>
      <c r="K32" s="73">
        <v>75</v>
      </c>
      <c r="L32" s="73">
        <v>85</v>
      </c>
      <c r="M32" s="75">
        <v>0</v>
      </c>
      <c r="N32" s="73">
        <v>0</v>
      </c>
      <c r="O32" s="73">
        <v>0</v>
      </c>
      <c r="P32" s="73">
        <v>0</v>
      </c>
      <c r="Q32" s="73">
        <v>0</v>
      </c>
      <c r="R32" s="66">
        <v>0</v>
      </c>
      <c r="S32" s="84">
        <v>0</v>
      </c>
    </row>
    <row r="33" spans="2:19" ht="12" customHeight="1">
      <c r="B33" s="11"/>
      <c r="C33" s="12" t="s">
        <v>89</v>
      </c>
      <c r="D33" s="13"/>
      <c r="E33" s="75">
        <v>131</v>
      </c>
      <c r="F33" s="66">
        <v>53</v>
      </c>
      <c r="G33" s="73">
        <v>78</v>
      </c>
      <c r="H33" s="66">
        <v>131</v>
      </c>
      <c r="I33" s="73">
        <v>131</v>
      </c>
      <c r="J33" s="97">
        <v>34</v>
      </c>
      <c r="K33" s="73">
        <v>48</v>
      </c>
      <c r="L33" s="73">
        <v>49</v>
      </c>
      <c r="M33" s="75">
        <v>0</v>
      </c>
      <c r="N33" s="73">
        <v>0</v>
      </c>
      <c r="O33" s="73">
        <v>0</v>
      </c>
      <c r="P33" s="73">
        <v>0</v>
      </c>
      <c r="Q33" s="73">
        <v>0</v>
      </c>
      <c r="R33" s="66">
        <v>0</v>
      </c>
      <c r="S33" s="84">
        <v>0</v>
      </c>
    </row>
    <row r="34" spans="2:19" ht="12" customHeight="1">
      <c r="B34" s="11"/>
      <c r="C34" s="12" t="s">
        <v>26</v>
      </c>
      <c r="D34" s="13"/>
      <c r="E34" s="96">
        <v>145</v>
      </c>
      <c r="F34" s="65">
        <v>74</v>
      </c>
      <c r="G34" s="72">
        <v>71</v>
      </c>
      <c r="H34" s="65">
        <v>145</v>
      </c>
      <c r="I34" s="72">
        <v>145</v>
      </c>
      <c r="J34" s="93">
        <v>50</v>
      </c>
      <c r="K34" s="72">
        <v>56</v>
      </c>
      <c r="L34" s="72">
        <v>39</v>
      </c>
      <c r="M34" s="92">
        <v>0</v>
      </c>
      <c r="N34" s="74">
        <v>0</v>
      </c>
      <c r="O34" s="74">
        <v>0</v>
      </c>
      <c r="P34" s="74">
        <v>0</v>
      </c>
      <c r="Q34" s="74">
        <v>0</v>
      </c>
      <c r="R34" s="67">
        <v>0</v>
      </c>
      <c r="S34" s="85">
        <v>0</v>
      </c>
    </row>
    <row r="35" spans="2:19" ht="12" customHeight="1">
      <c r="B35" s="11"/>
      <c r="C35" s="12" t="s">
        <v>29</v>
      </c>
      <c r="D35" s="13"/>
      <c r="E35" s="75">
        <v>169</v>
      </c>
      <c r="F35" s="66">
        <v>89</v>
      </c>
      <c r="G35" s="73">
        <v>80</v>
      </c>
      <c r="H35" s="66">
        <v>169</v>
      </c>
      <c r="I35" s="73">
        <v>169</v>
      </c>
      <c r="J35" s="97">
        <v>48</v>
      </c>
      <c r="K35" s="73">
        <v>58</v>
      </c>
      <c r="L35" s="73">
        <v>63</v>
      </c>
      <c r="M35" s="75">
        <v>0</v>
      </c>
      <c r="N35" s="73">
        <v>0</v>
      </c>
      <c r="O35" s="73">
        <v>0</v>
      </c>
      <c r="P35" s="73">
        <v>0</v>
      </c>
      <c r="Q35" s="73">
        <v>0</v>
      </c>
      <c r="R35" s="66">
        <v>0</v>
      </c>
      <c r="S35" s="84">
        <v>0</v>
      </c>
    </row>
    <row r="36" spans="2:19" ht="12" customHeight="1">
      <c r="B36" s="11"/>
      <c r="C36" s="12" t="s">
        <v>31</v>
      </c>
      <c r="D36" s="13"/>
      <c r="E36" s="75">
        <v>123</v>
      </c>
      <c r="F36" s="66">
        <v>103</v>
      </c>
      <c r="G36" s="73">
        <v>20</v>
      </c>
      <c r="H36" s="66">
        <v>123</v>
      </c>
      <c r="I36" s="73">
        <v>123</v>
      </c>
      <c r="J36" s="97">
        <v>39</v>
      </c>
      <c r="K36" s="73">
        <v>42</v>
      </c>
      <c r="L36" s="73">
        <v>42</v>
      </c>
      <c r="M36" s="75">
        <v>0</v>
      </c>
      <c r="N36" s="73">
        <v>0</v>
      </c>
      <c r="O36" s="73">
        <v>0</v>
      </c>
      <c r="P36" s="73">
        <v>0</v>
      </c>
      <c r="Q36" s="73">
        <v>0</v>
      </c>
      <c r="R36" s="66">
        <v>0</v>
      </c>
      <c r="S36" s="84">
        <v>0</v>
      </c>
    </row>
    <row r="37" spans="2:19" ht="10.5" customHeight="1">
      <c r="B37" s="11"/>
      <c r="C37" s="12" t="s">
        <v>32</v>
      </c>
      <c r="D37" s="13"/>
      <c r="E37" s="210">
        <v>112</v>
      </c>
      <c r="F37" s="210">
        <v>55</v>
      </c>
      <c r="G37" s="210">
        <v>57</v>
      </c>
      <c r="H37" s="207">
        <v>112</v>
      </c>
      <c r="I37" s="207">
        <v>112</v>
      </c>
      <c r="J37" s="78">
        <v>30</v>
      </c>
      <c r="K37" s="78">
        <v>34</v>
      </c>
      <c r="L37" s="212">
        <v>48</v>
      </c>
      <c r="M37" s="75">
        <v>0</v>
      </c>
      <c r="N37" s="73">
        <v>0</v>
      </c>
      <c r="O37" s="73">
        <v>0</v>
      </c>
      <c r="P37" s="73">
        <v>0</v>
      </c>
      <c r="Q37" s="73">
        <v>0</v>
      </c>
      <c r="R37" s="66">
        <v>0</v>
      </c>
      <c r="S37" s="84">
        <v>0</v>
      </c>
    </row>
    <row r="38" spans="2:19">
      <c r="B38" s="206"/>
      <c r="C38" s="25" t="s">
        <v>30</v>
      </c>
      <c r="D38" s="33"/>
      <c r="E38" s="210">
        <v>399</v>
      </c>
      <c r="F38" s="210">
        <v>203</v>
      </c>
      <c r="G38" s="210">
        <v>196</v>
      </c>
      <c r="H38" s="207">
        <v>399</v>
      </c>
      <c r="I38" s="207">
        <v>399</v>
      </c>
      <c r="J38" s="78">
        <v>125</v>
      </c>
      <c r="K38" s="78">
        <v>137</v>
      </c>
      <c r="L38" s="212">
        <v>137</v>
      </c>
      <c r="M38" s="75">
        <v>0</v>
      </c>
      <c r="N38" s="73">
        <v>0</v>
      </c>
      <c r="O38" s="73">
        <v>0</v>
      </c>
      <c r="P38" s="73">
        <v>0</v>
      </c>
      <c r="Q38" s="73">
        <v>0</v>
      </c>
      <c r="R38" s="66">
        <v>0</v>
      </c>
      <c r="S38" s="84">
        <v>0</v>
      </c>
    </row>
    <row r="39" spans="2:19">
      <c r="B39" s="29"/>
      <c r="C39" s="30" t="s">
        <v>33</v>
      </c>
      <c r="D39" s="31"/>
      <c r="E39" s="211">
        <v>260</v>
      </c>
      <c r="F39" s="211">
        <v>91</v>
      </c>
      <c r="G39" s="211">
        <v>169</v>
      </c>
      <c r="H39" s="208">
        <v>260</v>
      </c>
      <c r="I39" s="208">
        <v>260</v>
      </c>
      <c r="J39" s="209">
        <v>72</v>
      </c>
      <c r="K39" s="209">
        <v>68</v>
      </c>
      <c r="L39" s="213">
        <v>120</v>
      </c>
      <c r="M39" s="101">
        <v>0</v>
      </c>
      <c r="N39" s="76">
        <v>0</v>
      </c>
      <c r="O39" s="76">
        <v>0</v>
      </c>
      <c r="P39" s="76">
        <v>0</v>
      </c>
      <c r="Q39" s="76">
        <v>0</v>
      </c>
      <c r="R39" s="68">
        <v>0</v>
      </c>
      <c r="S39" s="86">
        <v>0</v>
      </c>
    </row>
  </sheetData>
  <mergeCells count="14">
    <mergeCell ref="B7:C7"/>
    <mergeCell ref="E4:E6"/>
    <mergeCell ref="R4:R6"/>
    <mergeCell ref="B2:S2"/>
    <mergeCell ref="C4:D4"/>
    <mergeCell ref="S4:S6"/>
    <mergeCell ref="H5:H6"/>
    <mergeCell ref="I5:L5"/>
    <mergeCell ref="M5:Q5"/>
    <mergeCell ref="H4:Q4"/>
    <mergeCell ref="F4:F6"/>
    <mergeCell ref="G4:G6"/>
    <mergeCell ref="B3:F3"/>
    <mergeCell ref="B6:C6"/>
  </mergeCells>
  <phoneticPr fontId="2"/>
  <pageMargins left="0.55118110236220474" right="0.19685039370078741" top="0.62992125984251968" bottom="0.43307086614173229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22"/>
  <sheetViews>
    <sheetView zoomScaleNormal="100" workbookViewId="0">
      <selection activeCell="U36" sqref="U36"/>
    </sheetView>
  </sheetViews>
  <sheetFormatPr defaultRowHeight="13.5"/>
  <cols>
    <col min="1" max="1" width="3.625" style="41" customWidth="1"/>
    <col min="2" max="2" width="3.75" style="41" customWidth="1"/>
    <col min="3" max="3" width="9.25" style="41" customWidth="1"/>
    <col min="4" max="7" width="8.625" style="41" customWidth="1"/>
    <col min="8" max="16384" width="9" style="41"/>
  </cols>
  <sheetData>
    <row r="1" spans="1:14" s="14" customFormat="1" ht="12" customHeight="1">
      <c r="A1" s="9"/>
      <c r="B1" s="16"/>
    </row>
    <row r="2" spans="1:14" s="14" customFormat="1" ht="12" customHeight="1">
      <c r="B2" s="401" t="s">
        <v>234</v>
      </c>
      <c r="C2" s="402"/>
      <c r="D2" s="402"/>
      <c r="E2" s="402"/>
      <c r="F2" s="402"/>
      <c r="G2" s="402"/>
    </row>
    <row r="3" spans="1:14" s="14" customFormat="1" ht="13.5" customHeight="1">
      <c r="A3" s="46"/>
      <c r="B3" s="402"/>
      <c r="C3" s="402"/>
      <c r="D3" s="402"/>
      <c r="E3" s="402"/>
      <c r="F3" s="402"/>
      <c r="G3" s="402"/>
      <c r="H3" s="5"/>
      <c r="I3" s="5"/>
      <c r="J3" s="5"/>
      <c r="K3" s="5"/>
      <c r="L3" s="5"/>
      <c r="M3" s="5"/>
      <c r="N3" s="5"/>
    </row>
    <row r="4" spans="1:14" s="14" customFormat="1" ht="27" customHeight="1">
      <c r="A4" s="9"/>
      <c r="B4" s="39" t="s">
        <v>244</v>
      </c>
      <c r="G4" s="40" t="s">
        <v>144</v>
      </c>
      <c r="K4" s="17"/>
      <c r="M4" s="40"/>
    </row>
    <row r="5" spans="1:14" ht="21" customHeight="1">
      <c r="A5" s="9"/>
      <c r="B5" s="411" t="s">
        <v>64</v>
      </c>
      <c r="C5" s="412"/>
      <c r="D5" s="405" t="s">
        <v>35</v>
      </c>
      <c r="E5" s="406"/>
      <c r="F5" s="406"/>
      <c r="G5" s="407"/>
    </row>
    <row r="6" spans="1:14" ht="21" customHeight="1">
      <c r="A6" s="9"/>
      <c r="B6" s="413"/>
      <c r="C6" s="414"/>
      <c r="D6" s="408"/>
      <c r="E6" s="409"/>
      <c r="F6" s="409"/>
      <c r="G6" s="410"/>
    </row>
    <row r="7" spans="1:14" ht="21" customHeight="1">
      <c r="A7" s="9"/>
      <c r="B7" s="413"/>
      <c r="C7" s="414"/>
      <c r="D7" s="403" t="s">
        <v>34</v>
      </c>
      <c r="E7" s="403" t="s">
        <v>151</v>
      </c>
      <c r="F7" s="418" t="s">
        <v>152</v>
      </c>
      <c r="G7" s="415" t="s">
        <v>194</v>
      </c>
    </row>
    <row r="8" spans="1:14" ht="21" customHeight="1">
      <c r="A8" s="9"/>
      <c r="B8" s="413"/>
      <c r="C8" s="414"/>
      <c r="D8" s="404"/>
      <c r="E8" s="417"/>
      <c r="F8" s="419"/>
      <c r="G8" s="416"/>
    </row>
    <row r="9" spans="1:14" ht="21" customHeight="1">
      <c r="A9" s="9"/>
      <c r="B9" s="395" t="s">
        <v>153</v>
      </c>
      <c r="C9" s="396"/>
      <c r="D9" s="161">
        <v>16</v>
      </c>
      <c r="E9" s="162">
        <v>1707</v>
      </c>
      <c r="F9" s="162">
        <v>1063</v>
      </c>
      <c r="G9" s="157">
        <v>282</v>
      </c>
    </row>
    <row r="10" spans="1:14" ht="21" customHeight="1">
      <c r="A10" s="9"/>
      <c r="B10" s="397" t="s">
        <v>189</v>
      </c>
      <c r="C10" s="390"/>
      <c r="D10" s="163">
        <f>D9-D11-D12</f>
        <v>1</v>
      </c>
      <c r="E10" s="164">
        <v>59</v>
      </c>
      <c r="F10" s="165">
        <v>28</v>
      </c>
      <c r="G10" s="158">
        <v>3</v>
      </c>
    </row>
    <row r="11" spans="1:14" ht="21" customHeight="1">
      <c r="A11" s="9"/>
      <c r="B11" s="397" t="s">
        <v>190</v>
      </c>
      <c r="C11" s="390"/>
      <c r="D11" s="163">
        <v>14</v>
      </c>
      <c r="E11" s="166">
        <v>1584</v>
      </c>
      <c r="F11" s="166">
        <v>1007</v>
      </c>
      <c r="G11" s="104">
        <v>274</v>
      </c>
    </row>
    <row r="12" spans="1:14" ht="21" customHeight="1">
      <c r="A12" s="9"/>
      <c r="B12" s="397" t="s">
        <v>191</v>
      </c>
      <c r="C12" s="390"/>
      <c r="D12" s="167">
        <v>1</v>
      </c>
      <c r="E12" s="168">
        <v>64</v>
      </c>
      <c r="F12" s="168">
        <v>28</v>
      </c>
      <c r="G12" s="105">
        <v>5</v>
      </c>
    </row>
    <row r="13" spans="1:14" ht="21" customHeight="1">
      <c r="A13" s="9"/>
      <c r="B13" s="399" t="s">
        <v>66</v>
      </c>
      <c r="C13" s="400"/>
      <c r="D13" s="163">
        <v>6</v>
      </c>
      <c r="E13" s="163">
        <v>468</v>
      </c>
      <c r="F13" s="163">
        <v>359</v>
      </c>
      <c r="G13" s="102">
        <v>121</v>
      </c>
    </row>
    <row r="14" spans="1:14" ht="21" customHeight="1">
      <c r="A14" s="9"/>
      <c r="B14" s="397" t="s">
        <v>68</v>
      </c>
      <c r="C14" s="398"/>
      <c r="D14" s="163">
        <v>1</v>
      </c>
      <c r="E14" s="163">
        <v>70</v>
      </c>
      <c r="F14" s="163">
        <v>58</v>
      </c>
      <c r="G14" s="102">
        <v>7</v>
      </c>
    </row>
    <row r="15" spans="1:14" ht="21" customHeight="1">
      <c r="A15" s="57"/>
      <c r="B15" s="397" t="s">
        <v>5</v>
      </c>
      <c r="C15" s="398"/>
      <c r="D15" s="163">
        <v>1</v>
      </c>
      <c r="E15" s="163">
        <v>89</v>
      </c>
      <c r="F15" s="163">
        <v>56</v>
      </c>
      <c r="G15" s="102">
        <v>28</v>
      </c>
    </row>
    <row r="16" spans="1:14" ht="21" customHeight="1">
      <c r="A16" s="58"/>
      <c r="B16" s="397" t="s">
        <v>69</v>
      </c>
      <c r="C16" s="398"/>
      <c r="D16" s="163">
        <v>1</v>
      </c>
      <c r="E16" s="163">
        <v>231</v>
      </c>
      <c r="F16" s="163">
        <v>117</v>
      </c>
      <c r="G16" s="102">
        <v>34</v>
      </c>
    </row>
    <row r="17" spans="1:7" ht="21" customHeight="1">
      <c r="A17" s="9"/>
      <c r="B17" s="397" t="s">
        <v>70</v>
      </c>
      <c r="C17" s="398"/>
      <c r="D17" s="163">
        <v>1</v>
      </c>
      <c r="E17" s="163">
        <v>88</v>
      </c>
      <c r="F17" s="163">
        <v>56</v>
      </c>
      <c r="G17" s="102">
        <v>27</v>
      </c>
    </row>
    <row r="18" spans="1:7" ht="21" customHeight="1">
      <c r="A18" s="9"/>
      <c r="B18" s="397" t="s">
        <v>67</v>
      </c>
      <c r="C18" s="398"/>
      <c r="D18" s="163">
        <v>1</v>
      </c>
      <c r="E18" s="163">
        <v>197</v>
      </c>
      <c r="F18" s="163">
        <v>114</v>
      </c>
      <c r="G18" s="102">
        <v>11</v>
      </c>
    </row>
    <row r="19" spans="1:7" ht="21" customHeight="1">
      <c r="A19" s="9"/>
      <c r="B19" s="397" t="s">
        <v>71</v>
      </c>
      <c r="C19" s="398"/>
      <c r="D19" s="163">
        <v>1</v>
      </c>
      <c r="E19" s="163">
        <v>58</v>
      </c>
      <c r="F19" s="163">
        <v>54</v>
      </c>
      <c r="G19" s="102">
        <v>6</v>
      </c>
    </row>
    <row r="20" spans="1:7" ht="21" customHeight="1">
      <c r="A20" s="9"/>
      <c r="B20" s="397" t="s">
        <v>72</v>
      </c>
      <c r="C20" s="398"/>
      <c r="D20" s="163">
        <v>1</v>
      </c>
      <c r="E20" s="163">
        <v>166</v>
      </c>
      <c r="F20" s="163">
        <v>86</v>
      </c>
      <c r="G20" s="102">
        <v>27</v>
      </c>
    </row>
    <row r="21" spans="1:7" ht="21" customHeight="1">
      <c r="A21" s="9"/>
      <c r="B21" s="397" t="s">
        <v>200</v>
      </c>
      <c r="C21" s="398"/>
      <c r="D21" s="163">
        <v>1</v>
      </c>
      <c r="E21" s="163">
        <v>256</v>
      </c>
      <c r="F21" s="163">
        <v>118</v>
      </c>
      <c r="G21" s="102">
        <v>15</v>
      </c>
    </row>
    <row r="22" spans="1:7" ht="21" customHeight="1">
      <c r="A22" s="9"/>
      <c r="B22" s="393" t="s">
        <v>73</v>
      </c>
      <c r="C22" s="394"/>
      <c r="D22" s="169">
        <v>2</v>
      </c>
      <c r="E22" s="169">
        <v>84</v>
      </c>
      <c r="F22" s="169">
        <v>45</v>
      </c>
      <c r="G22" s="103">
        <v>6</v>
      </c>
    </row>
  </sheetData>
  <mergeCells count="21">
    <mergeCell ref="B2:G3"/>
    <mergeCell ref="D7:D8"/>
    <mergeCell ref="B10:C10"/>
    <mergeCell ref="D5:G6"/>
    <mergeCell ref="B5:C8"/>
    <mergeCell ref="G7:G8"/>
    <mergeCell ref="E7:E8"/>
    <mergeCell ref="F7:F8"/>
    <mergeCell ref="B22:C22"/>
    <mergeCell ref="B9:C9"/>
    <mergeCell ref="B21:C21"/>
    <mergeCell ref="B19:C19"/>
    <mergeCell ref="B16:C16"/>
    <mergeCell ref="B20:C20"/>
    <mergeCell ref="B11:C11"/>
    <mergeCell ref="B18:C18"/>
    <mergeCell ref="B13:C13"/>
    <mergeCell ref="B17:C17"/>
    <mergeCell ref="B15:C15"/>
    <mergeCell ref="B12:C12"/>
    <mergeCell ref="B14:C14"/>
  </mergeCells>
  <phoneticPr fontId="2"/>
  <pageMargins left="0.47" right="0.23" top="0.59" bottom="0.38" header="0.51200000000000001" footer="0.3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目次</vt:lpstr>
      <vt:lpstr>1表 </vt:lpstr>
      <vt:lpstr>2表</vt:lpstr>
      <vt:lpstr>3表</vt:lpstr>
      <vt:lpstr>4表</vt:lpstr>
      <vt:lpstr>5表</vt:lpstr>
      <vt:lpstr>6表</vt:lpstr>
      <vt:lpstr>7表</vt:lpstr>
      <vt:lpstr>8表</vt:lpstr>
      <vt:lpstr>9,10表</vt:lpstr>
      <vt:lpstr>11表</vt:lpstr>
      <vt:lpstr>12表</vt:lpstr>
      <vt:lpstr>13表</vt:lpstr>
      <vt:lpstr>'13表'!Print_Area</vt:lpstr>
      <vt:lpstr>'5表'!Print_Area</vt:lpstr>
      <vt:lpstr>'8表'!Print_Area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　内線５２９６</dc:creator>
  <cp:lastModifiedBy>調査統計課　高橋　育子　内線5317</cp:lastModifiedBy>
  <cp:lastPrinted>2016-08-10T00:03:30Z</cp:lastPrinted>
  <dcterms:created xsi:type="dcterms:W3CDTF">2005-10-04T04:04:33Z</dcterms:created>
  <dcterms:modified xsi:type="dcterms:W3CDTF">2016-08-10T00:08:50Z</dcterms:modified>
</cp:coreProperties>
</file>