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1050" windowWidth="14355" windowHeight="10395" activeTab="0"/>
  </bookViews>
  <sheets>
    <sheet name="調査概要" sheetId="1" r:id="rId1"/>
    <sheet name="岩手県の状況" sheetId="2" r:id="rId2"/>
  </sheets>
  <definedNames>
    <definedName name="_xlnm.Print_Area" localSheetId="1">'岩手県の状況'!$A$1:$P$147</definedName>
    <definedName name="_xlnm.Print_Area" localSheetId="0">'調査概要'!$A$1:$O$42</definedName>
  </definedNames>
  <calcPr calcMode="manual" fullCalcOnLoad="1"/>
</workbook>
</file>

<file path=xl/sharedStrings.xml><?xml version="1.0" encoding="utf-8"?>
<sst xmlns="http://schemas.openxmlformats.org/spreadsheetml/2006/main" count="141" uniqueCount="82">
  <si>
    <t>就業者</t>
  </si>
  <si>
    <t>実　　　　　数</t>
  </si>
  <si>
    <t>対　前　年　増　減</t>
  </si>
  <si>
    <t>15　歳
以　上
人　口</t>
  </si>
  <si>
    <t>15　歳
以　上
人　口</t>
  </si>
  <si>
    <t>対　前　年　同　期　増　減</t>
  </si>
  <si>
    <t>第１四半期</t>
  </si>
  <si>
    <t>1～3月</t>
  </si>
  <si>
    <t>4～6月</t>
  </si>
  <si>
    <t>7～9月</t>
  </si>
  <si>
    <t>10～12月</t>
  </si>
  <si>
    <t>完全失業率</t>
  </si>
  <si>
    <t>15歳以上人口</t>
  </si>
  <si>
    <t>　</t>
  </si>
  <si>
    <t>　</t>
  </si>
  <si>
    <t>労働力人口</t>
  </si>
  <si>
    <t>非労働力人口</t>
  </si>
  <si>
    <t>完全失業者</t>
  </si>
  <si>
    <t>　２</t>
  </si>
  <si>
    <t>　３</t>
  </si>
  <si>
    <t>　４</t>
  </si>
  <si>
    <t xml:space="preserve"> </t>
  </si>
  <si>
    <t>http://www.stat.go.jp/data/roudou/index.htm</t>
  </si>
  <si>
    <r>
      <t>テレビや新聞で毎月報道される「</t>
    </r>
    <r>
      <rPr>
        <b/>
        <sz val="16"/>
        <color indexed="10"/>
        <rFont val="HG丸ｺﾞｼｯｸM-PRO"/>
        <family val="3"/>
      </rPr>
      <t>完全失業率</t>
    </r>
    <r>
      <rPr>
        <b/>
        <sz val="16"/>
        <color indexed="56"/>
        <rFont val="HG丸ｺﾞｼｯｸM-PRO"/>
        <family val="3"/>
      </rPr>
      <t>」は、労働力調査の結果によるものです。</t>
    </r>
  </si>
  <si>
    <t>　クリック</t>
  </si>
  <si>
    <t xml:space="preserve">   全国の調査結果は総務省統計局のホームページをご覧ください。</t>
  </si>
  <si>
    <r>
      <t>岩手県の状況</t>
    </r>
    <r>
      <rPr>
        <b/>
        <sz val="8"/>
        <color indexed="56"/>
        <rFont val="HG丸ｺﾞｼｯｸM-PRO"/>
        <family val="3"/>
      </rPr>
      <t xml:space="preserve"> </t>
    </r>
    <r>
      <rPr>
        <b/>
        <sz val="18"/>
        <color indexed="56"/>
        <rFont val="HG丸ｺﾞｼｯｸM-PRO"/>
        <family val="3"/>
      </rPr>
      <t>は</t>
    </r>
    <r>
      <rPr>
        <b/>
        <sz val="17"/>
        <color indexed="56"/>
        <rFont val="HG丸ｺﾞｼｯｸM-PRO"/>
        <family val="3"/>
      </rPr>
      <t>次</t>
    </r>
    <r>
      <rPr>
        <b/>
        <sz val="16"/>
        <color indexed="56"/>
        <rFont val="HG丸ｺﾞｼｯｸM-PRO"/>
        <family val="3"/>
      </rPr>
      <t>の</t>
    </r>
    <r>
      <rPr>
        <b/>
        <sz val="16.5"/>
        <color indexed="56"/>
        <rFont val="HG丸ｺﾞｼｯｸM-PRO"/>
        <family val="3"/>
      </rPr>
      <t>と</t>
    </r>
    <r>
      <rPr>
        <b/>
        <sz val="17"/>
        <color indexed="56"/>
        <rFont val="HG丸ｺﾞｼｯｸM-PRO"/>
        <family val="3"/>
      </rPr>
      <t>お</t>
    </r>
    <r>
      <rPr>
        <b/>
        <sz val="17.5"/>
        <color indexed="56"/>
        <rFont val="HG丸ｺﾞｼｯｸM-PRO"/>
        <family val="3"/>
      </rPr>
      <t>り</t>
    </r>
    <r>
      <rPr>
        <b/>
        <sz val="18"/>
        <color indexed="56"/>
        <rFont val="HG丸ｺﾞｼｯｸM-PRO"/>
        <family val="3"/>
      </rPr>
      <t>で</t>
    </r>
    <r>
      <rPr>
        <b/>
        <sz val="18.5"/>
        <color indexed="56"/>
        <rFont val="HG丸ｺﾞｼｯｸM-PRO"/>
        <family val="3"/>
      </rPr>
      <t>す。</t>
    </r>
  </si>
  <si>
    <t>（注） １　数値は、労働力調査の結果を都道府県別にモデルによって推計した値です。</t>
  </si>
  <si>
    <t>　　　　小さいことなどから、全国の結果に比べ標本誤差が大きく、結果の利用に当たっては注意を要します。</t>
  </si>
  <si>
    <t>（注）１　数値は、労働力調査の結果を都道府県別にモデルによって推計した値です。</t>
  </si>
  <si>
    <t>　　　２　都道府県別に表章するように標本設計を行っておらず（北海道、沖縄県を除く）、標本規模も</t>
  </si>
  <si>
    <t>１　労働者人口等の推移（四半期平均：モデル推計値）</t>
  </si>
  <si>
    <t>２　労働者人口等の推移（各年平均：モデル推計値）</t>
  </si>
  <si>
    <t>(2005)</t>
  </si>
  <si>
    <t>(2006)</t>
  </si>
  <si>
    <t>(2007)</t>
  </si>
  <si>
    <t>(2008)</t>
  </si>
  <si>
    <t>(2009)</t>
  </si>
  <si>
    <t>(2010)</t>
  </si>
  <si>
    <t>(2011)</t>
  </si>
  <si>
    <t xml:space="preserve">    　４  23年のデータについては震災の影響により調査を実施できなかった調査区があることから、補完
　　　　推計値を用いて推計した値、24年の対前年増減については補完推計値を用いて推計した値との比較
　　　　です。（それぞれ&lt;　&gt;で表記。）</t>
  </si>
  <si>
    <t>　　　　全国の結果に比べ標本誤差が大きく、結果の利用に当たっては注意を要します。</t>
  </si>
  <si>
    <t>　　 　２　都道府県別に表章するように標本設計を行っておらず（北海道、沖縄県を除く）、標本規模も小さいことなどから、</t>
  </si>
  <si>
    <t xml:space="preserve">    ４ 23年第１～第３四半期のデータについては、震災の影響により調査を実施できなかった調査区がある
　　　ことから、補完推計値を用いて推計した値、同じく24年第１～第３四半期の対前年同期増減については、
　　　補完推計値を用いて推計した値との比較です。（それぞれ&lt;　&gt;で表記。）</t>
  </si>
  <si>
    <t xml:space="preserve">    ３ 毎年１～３月期平均公表時に、新たな結果を追加して再計算を行い、前年までの過去5年間の四半期平均</t>
  </si>
  <si>
    <t xml:space="preserve">     及び年平均結果を遡及改定しています。</t>
  </si>
  <si>
    <t xml:space="preserve">   　   四半期平均及び年平均結果を遡及改定しています。</t>
  </si>
  <si>
    <t xml:space="preserve">   　 ３　毎年１～３月期平均公表時に、新たな結果を追加して再計算を行い、前年までの過去５年間の</t>
  </si>
  <si>
    <t>平成16年
(2003)</t>
  </si>
  <si>
    <t>(2012)</t>
  </si>
  <si>
    <t>(2013)</t>
  </si>
  <si>
    <t>(2014)</t>
  </si>
  <si>
    <t>20
(2008)</t>
  </si>
  <si>
    <t>29
(2017)</t>
  </si>
  <si>
    <t xml:space="preserve"> </t>
  </si>
  <si>
    <t>(単位:千人、％、ポイント)</t>
  </si>
  <si>
    <t>(2015)</t>
  </si>
  <si>
    <t>(2016)</t>
  </si>
  <si>
    <t>21
(2009)</t>
  </si>
  <si>
    <t>22
(2010)</t>
  </si>
  <si>
    <t>23
(2011)</t>
  </si>
  <si>
    <t>24
(2012)</t>
  </si>
  <si>
    <t>25
(2013)</t>
  </si>
  <si>
    <t>26
(2014)</t>
  </si>
  <si>
    <t>27
(2015)</t>
  </si>
  <si>
    <t>28
(2016)</t>
  </si>
  <si>
    <t>30
(2018)</t>
  </si>
  <si>
    <t>(2017)</t>
  </si>
  <si>
    <t>(2004)</t>
  </si>
  <si>
    <t>-2</t>
  </si>
  <si>
    <t>-17</t>
  </si>
  <si>
    <t>-13</t>
  </si>
  <si>
    <t>14</t>
  </si>
  <si>
    <t>-0.2</t>
  </si>
  <si>
    <t xml:space="preserve"> &lt;-8&gt;</t>
  </si>
  <si>
    <t xml:space="preserve"> &lt;-4&gt;</t>
  </si>
  <si>
    <t xml:space="preserve"> &lt;4&gt;</t>
  </si>
  <si>
    <t xml:space="preserve"> &lt;-7&gt;</t>
  </si>
  <si>
    <t xml:space="preserve"> &lt;-1.1&gt;</t>
  </si>
  <si>
    <t>［平成30年10～12月期平均］</t>
  </si>
  <si>
    <t>(2018)</t>
  </si>
  <si>
    <t>岩手県の労働力調査結果の状況【平成31年3月1日公表】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</si>
</sst>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quot;標&quot;&quot;準&quot;"/>
    <numFmt numFmtId="178" formatCode="d/&quot;既&quot;&quot;定&quot;"/>
    <numFmt numFmtId="179" formatCode="\1\9\(\1&quot;月&quot;&quot;～&quot;\3&quot;月&quot;"/>
    <numFmt numFmtId="180" formatCode="#,##0.0"/>
    <numFmt numFmtId="181" formatCode="0.0_ "/>
    <numFmt numFmtId="182" formatCode="_ * &quot;&lt;&quot;#0&quot;&gt;&quot;;_ * &quot;&lt;&quot;\-#0&quot;&gt;&quot;;_*&quot;&lt;&quot;0&quot;&gt;&quot;;_*&quot;&lt;&quot;\-&quot;&gt;&quot;"/>
    <numFmt numFmtId="183" formatCode="_ * &quot;&lt;&quot;#0&quot;&gt;&quot;;_ * &quot;&lt;&quot;\-#0&quot;&gt;&quot;;_*&quot;&lt;&quot;0&quot;&gt;&quot;"/>
    <numFmt numFmtId="184" formatCode="_ * &quot;&lt;&quot;#0.0&quot;&gt;&quot;;_ * &quot;&lt;&quot;\-#0.0&quot;&gt;&quot;;_*&quot;&lt;&quot;0.0&quot;&gt;&quot;"/>
    <numFmt numFmtId="185" formatCode="0_);\(0\)"/>
    <numFmt numFmtId="186" formatCode="&quot;〈&quot;\ \-General\ &quot;〉&quot;"/>
    <numFmt numFmtId="187" formatCode="_ * &quot;&lt;&quot;#0.0&quot;&gt;&quot;;_ * &quot;&lt;&quot;\-#0.0&quot;&gt;&quot;;_*&quot;&lt;&quot;0.0&quot;&gt;&quot;;_*&quot;&lt;&quot;\-&quot;&gt;&quot;"/>
    <numFmt numFmtId="188" formatCode="_ * #,##0.0_ ;_ * \-#,##0.0_ ;_ * &quot;-&quot;?_ ;_ @_ "/>
    <numFmt numFmtId="189" formatCode="0_ "/>
    <numFmt numFmtId="190" formatCode="#,##0.0_);[Red]\(#,##0.0\)"/>
    <numFmt numFmtId="191" formatCode="#,##0.0_ "/>
  </numFmts>
  <fonts count="103">
    <font>
      <sz val="11"/>
      <name val="ＭＳ Ｐ明朝"/>
      <family val="1"/>
    </font>
    <font>
      <sz val="11"/>
      <color indexed="8"/>
      <name val="ＭＳ Ｐゴシック"/>
      <family val="3"/>
    </font>
    <font>
      <sz val="6"/>
      <name val="ＭＳ Ｐ明朝"/>
      <family val="1"/>
    </font>
    <font>
      <i/>
      <sz val="14"/>
      <color indexed="12"/>
      <name val="HG創英角ﾎﾟｯﾌﾟ体"/>
      <family val="3"/>
    </font>
    <font>
      <sz val="10"/>
      <name val="ＭＳ Ｐ明朝"/>
      <family val="1"/>
    </font>
    <font>
      <sz val="14"/>
      <name val="HGPｺﾞｼｯｸE"/>
      <family val="3"/>
    </font>
    <font>
      <sz val="12"/>
      <name val="ＭＳ 明朝"/>
      <family val="1"/>
    </font>
    <font>
      <sz val="9"/>
      <color indexed="12"/>
      <name val="ＭＳ 明朝"/>
      <family val="1"/>
    </font>
    <font>
      <u val="single"/>
      <sz val="8"/>
      <color indexed="12"/>
      <name val="ＭＳ 明朝"/>
      <family val="1"/>
    </font>
    <font>
      <sz val="8"/>
      <name val="ＭＳ 明朝"/>
      <family val="1"/>
    </font>
    <font>
      <sz val="14"/>
      <color indexed="12"/>
      <name val="ＭＳ 明朝"/>
      <family val="1"/>
    </font>
    <font>
      <sz val="11"/>
      <name val="ＭＳ 明朝"/>
      <family val="1"/>
    </font>
    <font>
      <sz val="11"/>
      <name val="ＭＳ Ｐゴシック"/>
      <family val="3"/>
    </font>
    <font>
      <sz val="6"/>
      <name val="ＭＳ Ｐゴシック"/>
      <family val="3"/>
    </font>
    <font>
      <b/>
      <sz val="14"/>
      <name val="ＭＳ 明朝"/>
      <family val="1"/>
    </font>
    <font>
      <sz val="16"/>
      <color indexed="12"/>
      <name val="HGS創英角ﾎﾟｯﾌﾟ体"/>
      <family val="3"/>
    </font>
    <font>
      <sz val="10"/>
      <name val="ＭＳ 明朝"/>
      <family val="1"/>
    </font>
    <font>
      <sz val="9"/>
      <name val="ＭＳ 明朝"/>
      <family val="1"/>
    </font>
    <font>
      <sz val="12"/>
      <name val="Century"/>
      <family val="1"/>
    </font>
    <font>
      <b/>
      <sz val="12"/>
      <name val="ＭＳ ゴシック"/>
      <family val="3"/>
    </font>
    <font>
      <sz val="9"/>
      <name val="ＭＳ Ｐゴシック"/>
      <family val="3"/>
    </font>
    <font>
      <b/>
      <sz val="9"/>
      <name val="ＭＳ 明朝"/>
      <family val="1"/>
    </font>
    <font>
      <sz val="9"/>
      <color indexed="8"/>
      <name val="ＭＳ 明朝"/>
      <family val="1"/>
    </font>
    <font>
      <sz val="8"/>
      <name val="ＭＳ Ｐゴシック"/>
      <family val="3"/>
    </font>
    <font>
      <sz val="10"/>
      <name val="ＭＳ Ｐゴシック"/>
      <family val="3"/>
    </font>
    <font>
      <b/>
      <sz val="16"/>
      <name val="ＭＳ Ｐゴシック"/>
      <family val="3"/>
    </font>
    <font>
      <b/>
      <sz val="16"/>
      <name val="ＭＳ ゴシック"/>
      <family val="3"/>
    </font>
    <font>
      <sz val="15"/>
      <color indexed="10"/>
      <name val="HG創英角ﾎﾟｯﾌﾟ体"/>
      <family val="3"/>
    </font>
    <font>
      <sz val="14"/>
      <name val="ＭＳ Ｐ明朝"/>
      <family val="1"/>
    </font>
    <font>
      <sz val="10"/>
      <color indexed="50"/>
      <name val="ＭＳ Ｐゴシック"/>
      <family val="3"/>
    </font>
    <font>
      <sz val="11"/>
      <color indexed="50"/>
      <name val="ＭＳ Ｐゴシック"/>
      <family val="3"/>
    </font>
    <font>
      <b/>
      <sz val="14"/>
      <name val="ＭＳ ゴシック"/>
      <family val="3"/>
    </font>
    <font>
      <sz val="10"/>
      <color indexed="8"/>
      <name val="ＭＳ Ｐ明朝"/>
      <family val="1"/>
    </font>
    <font>
      <sz val="10"/>
      <color indexed="8"/>
      <name val="ＭＳ 明朝"/>
      <family val="1"/>
    </font>
    <font>
      <sz val="9.5"/>
      <name val="ＭＳ 明朝"/>
      <family val="1"/>
    </font>
    <font>
      <sz val="9.5"/>
      <color indexed="8"/>
      <name val="ＭＳ 明朝"/>
      <family val="1"/>
    </font>
    <font>
      <b/>
      <sz val="8"/>
      <color indexed="56"/>
      <name val="HG丸ｺﾞｼｯｸM-PRO"/>
      <family val="3"/>
    </font>
    <font>
      <b/>
      <sz val="18"/>
      <color indexed="56"/>
      <name val="HG丸ｺﾞｼｯｸM-PRO"/>
      <family val="3"/>
    </font>
    <font>
      <b/>
      <sz val="17"/>
      <color indexed="56"/>
      <name val="HG丸ｺﾞｼｯｸM-PRO"/>
      <family val="3"/>
    </font>
    <font>
      <b/>
      <sz val="16"/>
      <color indexed="56"/>
      <name val="HG丸ｺﾞｼｯｸM-PRO"/>
      <family val="3"/>
    </font>
    <font>
      <b/>
      <sz val="16.5"/>
      <color indexed="56"/>
      <name val="HG丸ｺﾞｼｯｸM-PRO"/>
      <family val="3"/>
    </font>
    <font>
      <b/>
      <sz val="17.5"/>
      <color indexed="56"/>
      <name val="HG丸ｺﾞｼｯｸM-PRO"/>
      <family val="3"/>
    </font>
    <font>
      <b/>
      <sz val="18.5"/>
      <color indexed="56"/>
      <name val="HG丸ｺﾞｼｯｸM-PRO"/>
      <family val="3"/>
    </font>
    <font>
      <b/>
      <sz val="14"/>
      <color indexed="10"/>
      <name val="HG丸ｺﾞｼｯｸM-PRO"/>
      <family val="3"/>
    </font>
    <font>
      <sz val="13"/>
      <name val="HG丸ｺﾞｼｯｸM-PRO"/>
      <family val="3"/>
    </font>
    <font>
      <u val="single"/>
      <sz val="16"/>
      <color indexed="12"/>
      <name val="HG丸ｺﾞｼｯｸM-PRO"/>
      <family val="3"/>
    </font>
    <font>
      <b/>
      <sz val="16"/>
      <color indexed="10"/>
      <name val="HG丸ｺﾞｼｯｸM-PRO"/>
      <family val="3"/>
    </font>
    <font>
      <sz val="9"/>
      <color indexed="8"/>
      <name val="ＭＳ Ｐゴシック"/>
      <family val="3"/>
    </font>
    <font>
      <sz val="10.1"/>
      <color indexed="8"/>
      <name val="ＭＳ Ｐゴシック"/>
      <family val="3"/>
    </font>
    <font>
      <sz val="9.2"/>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b/>
      <sz val="24"/>
      <color indexed="56"/>
      <name val="HG丸ｺﾞｼｯｸM-PRO"/>
      <family val="3"/>
    </font>
    <font>
      <b/>
      <sz val="13"/>
      <color indexed="8"/>
      <name val="HG丸ｺﾞｼｯｸM-PRO"/>
      <family val="3"/>
    </font>
    <font>
      <b/>
      <sz val="43"/>
      <color indexed="10"/>
      <name val="HG丸ｺﾞｼｯｸM-PRO"/>
      <family val="3"/>
    </font>
    <font>
      <b/>
      <sz val="11"/>
      <color indexed="10"/>
      <name val="HG丸ｺﾞｼｯｸM-PRO"/>
      <family val="3"/>
    </font>
    <font>
      <b/>
      <sz val="20"/>
      <color indexed="56"/>
      <name val="HG丸ｺﾞｼｯｸM-PRO"/>
      <family val="3"/>
    </font>
    <font>
      <sz val="11"/>
      <color indexed="8"/>
      <name val="ＭＳ Ｐ明朝"/>
      <family val="1"/>
    </font>
    <font>
      <b/>
      <sz val="14"/>
      <color indexed="56"/>
      <name val="HG丸ｺﾞｼｯｸM-PRO"/>
      <family val="3"/>
    </font>
    <font>
      <b/>
      <sz val="14"/>
      <color indexed="8"/>
      <name val="HG丸ｺﾞｼｯｸM-PRO"/>
      <family val="3"/>
    </font>
    <font>
      <sz val="13"/>
      <color indexed="8"/>
      <name val="HGP創英角ﾎﾟｯﾌﾟ体"/>
      <family val="3"/>
    </font>
    <font>
      <sz val="12"/>
      <color indexed="8"/>
      <name val="ＭＳ Ｐゴシック"/>
      <family val="3"/>
    </font>
    <font>
      <sz val="9"/>
      <color indexed="8"/>
      <name val="ＭＳ Ｐ明朝"/>
      <family val="1"/>
    </font>
    <font>
      <b/>
      <sz val="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b/>
      <sz val="24"/>
      <color rgb="FF3333CC"/>
      <name val="HG丸ｺﾞｼｯｸM-PRO"/>
      <family val="3"/>
    </font>
    <font>
      <b/>
      <sz val="13"/>
      <color rgb="FF000000"/>
      <name val="HG丸ｺﾞｼｯｸM-PRO"/>
      <family val="3"/>
    </font>
    <font>
      <b/>
      <sz val="43"/>
      <color rgb="FFFF0000"/>
      <name val="HG丸ｺﾞｼｯｸM-PRO"/>
      <family val="3"/>
    </font>
    <font>
      <b/>
      <sz val="16"/>
      <color rgb="FF3333CC"/>
      <name val="HG丸ｺﾞｼｯｸM-PRO"/>
      <family val="3"/>
    </font>
    <font>
      <b/>
      <sz val="11"/>
      <color rgb="FFFF0000"/>
      <name val="HG丸ｺﾞｼｯｸM-PRO"/>
      <family val="3"/>
    </font>
    <font>
      <b/>
      <sz val="11"/>
      <color rgb="FFFF0000"/>
      <name val="ＭＳ Ｐゴシック"/>
      <family val="3"/>
    </font>
    <font>
      <b/>
      <sz val="20"/>
      <color rgb="FF3333CC"/>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CCFF"/>
        <bgColor indexed="64"/>
      </patternFill>
    </fill>
    <fill>
      <patternFill patternType="solid">
        <fgColor theme="0"/>
        <bgColor indexed="64"/>
      </patternFill>
    </fill>
    <fill>
      <patternFill patternType="solid">
        <fgColor theme="0" tint="-0.04997999966144562"/>
        <bgColor indexed="64"/>
      </patternFill>
    </fill>
  </fills>
  <borders count="52">
    <border>
      <left/>
      <right/>
      <top/>
      <bottom/>
      <diagonal/>
    </border>
    <border>
      <left style="thin"/>
      <right/>
      <top/>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double"/>
      <right/>
      <top/>
      <bottom/>
    </border>
    <border>
      <left/>
      <right style="double"/>
      <top/>
      <bottom/>
    </border>
    <border>
      <left/>
      <right style="double"/>
      <top style="thin"/>
      <bottom/>
    </border>
    <border>
      <left/>
      <right/>
      <top style="thin"/>
      <bottom/>
    </border>
    <border>
      <left style="double"/>
      <right/>
      <top style="thin"/>
      <bottom/>
    </border>
    <border>
      <left style="double"/>
      <right/>
      <top style="double"/>
      <bottom/>
    </border>
    <border>
      <left/>
      <right style="double"/>
      <top style="double"/>
      <bottom/>
    </border>
    <border>
      <left/>
      <right style="thin"/>
      <top style="thin"/>
      <bottom style="thin"/>
    </border>
    <border>
      <left/>
      <right style="thin"/>
      <top/>
      <bottom/>
    </border>
    <border>
      <left style="thin"/>
      <right/>
      <top style="thin"/>
      <bottom/>
    </border>
    <border>
      <left style="thin"/>
      <right style="thin"/>
      <top style="thin"/>
      <bottom/>
    </border>
    <border>
      <left/>
      <right style="double"/>
      <top/>
      <bottom style="thin"/>
    </border>
    <border>
      <left style="double"/>
      <right/>
      <top/>
      <bottom style="thin"/>
    </border>
    <border>
      <left/>
      <right/>
      <top style="double"/>
      <bottom style="thin"/>
    </border>
    <border>
      <left style="double"/>
      <right/>
      <top style="double"/>
      <bottom style="thin"/>
    </border>
    <border>
      <left/>
      <right style="double"/>
      <top style="double"/>
      <bottom style="thin"/>
    </border>
    <border>
      <left style="double"/>
      <right style="thin"/>
      <top style="thin"/>
      <bottom style="thin"/>
    </border>
    <border>
      <left style="thin"/>
      <right style="double"/>
      <top style="thin"/>
      <bottom style="thin"/>
    </border>
    <border>
      <left style="thin"/>
      <right style="thin"/>
      <top style="thin"/>
      <bottom style="thin"/>
    </border>
    <border>
      <left style="thin"/>
      <right/>
      <top style="thin"/>
      <bottom style="thin"/>
    </border>
    <border>
      <left/>
      <right style="thin"/>
      <top style="thin"/>
      <bottom/>
    </border>
    <border>
      <left/>
      <right/>
      <top/>
      <bottom style="double"/>
    </border>
    <border>
      <left style="double"/>
      <right style="thin"/>
      <top style="thin"/>
      <bottom/>
    </border>
    <border>
      <left style="thin"/>
      <right style="double"/>
      <top style="thin"/>
      <bottom/>
    </border>
    <border>
      <left style="double"/>
      <right/>
      <top/>
      <bottom style="double"/>
    </border>
    <border>
      <left/>
      <right style="double"/>
      <top/>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top style="thin"/>
      <bottom style="double"/>
    </border>
    <border>
      <left style="thin"/>
      <right style="double"/>
      <top/>
      <bottom style="thin"/>
    </border>
    <border>
      <left style="thin"/>
      <right style="double"/>
      <top/>
      <bottom style="double"/>
    </border>
    <border>
      <left style="thin"/>
      <right/>
      <top/>
      <bottom style="thin"/>
    </border>
    <border>
      <left style="thin"/>
      <right style="double"/>
      <top/>
      <bottom/>
    </border>
    <border>
      <left style="double"/>
      <right style="thin"/>
      <top/>
      <bottom/>
    </border>
    <border>
      <left style="double"/>
      <right style="thin"/>
      <top/>
      <bottom style="thin"/>
    </border>
    <border>
      <left style="thin"/>
      <right style="thin"/>
      <top/>
      <bottom style="thin"/>
    </border>
    <border>
      <left style="thin"/>
      <right style="thin"/>
      <top/>
      <bottom/>
    </border>
    <border>
      <left style="double"/>
      <right style="thin"/>
      <top/>
      <bottom style="double"/>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 fillId="0" borderId="1" applyFill="0" applyBorder="0">
      <alignment/>
      <protection locked="0"/>
    </xf>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2"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3" applyNumberFormat="0" applyFont="0" applyAlignment="0" applyProtection="0"/>
    <xf numFmtId="0" fontId="83" fillId="0" borderId="4" applyNumberFormat="0" applyFill="0" applyAlignment="0" applyProtection="0"/>
    <xf numFmtId="0" fontId="84" fillId="29" borderId="0" applyNumberFormat="0" applyBorder="0" applyAlignment="0" applyProtection="0"/>
    <xf numFmtId="0" fontId="85" fillId="30" borderId="5"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0" borderId="10"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5" applyNumberFormat="0" applyAlignment="0" applyProtection="0"/>
    <xf numFmtId="0" fontId="12" fillId="0" borderId="0">
      <alignment/>
      <protection/>
    </xf>
    <xf numFmtId="0" fontId="6" fillId="0" borderId="0">
      <alignment/>
      <protection/>
    </xf>
    <xf numFmtId="0" fontId="94" fillId="0" borderId="0" applyNumberFormat="0" applyFill="0" applyBorder="0" applyAlignment="0" applyProtection="0"/>
    <xf numFmtId="0" fontId="10" fillId="0" borderId="0">
      <alignment horizontal="left"/>
      <protection locked="0"/>
    </xf>
    <xf numFmtId="0" fontId="11" fillId="0" borderId="11" applyFill="0" applyBorder="0" applyAlignment="0" applyProtection="0"/>
    <xf numFmtId="0" fontId="95" fillId="32" borderId="0" applyNumberFormat="0" applyBorder="0" applyAlignment="0" applyProtection="0"/>
  </cellStyleXfs>
  <cellXfs count="247">
    <xf numFmtId="0" fontId="0" fillId="0" borderId="0" xfId="0" applyAlignment="1">
      <alignment/>
    </xf>
    <xf numFmtId="0" fontId="3" fillId="0" borderId="0" xfId="0" applyFont="1" applyAlignment="1">
      <alignment/>
    </xf>
    <xf numFmtId="0" fontId="5" fillId="0" borderId="0" xfId="0" applyFont="1" applyAlignment="1">
      <alignment/>
    </xf>
    <xf numFmtId="0" fontId="15" fillId="0" borderId="0" xfId="0" applyFont="1" applyAlignment="1">
      <alignment/>
    </xf>
    <xf numFmtId="177" fontId="16" fillId="0" borderId="0" xfId="63" applyNumberFormat="1" applyFont="1" applyFill="1" applyBorder="1" applyAlignment="1" applyProtection="1">
      <alignment horizontal="right" vertical="center"/>
      <protection locked="0"/>
    </xf>
    <xf numFmtId="0" fontId="18" fillId="0" borderId="0" xfId="0" applyFont="1" applyAlignment="1">
      <alignment horizontal="justify"/>
    </xf>
    <xf numFmtId="0" fontId="12" fillId="0" borderId="0" xfId="62">
      <alignment/>
      <protection/>
    </xf>
    <xf numFmtId="0" fontId="11" fillId="0" borderId="0" xfId="62" applyFont="1" applyAlignment="1">
      <alignment vertical="center"/>
      <protection/>
    </xf>
    <xf numFmtId="0" fontId="12" fillId="0" borderId="0" xfId="62" applyAlignment="1">
      <alignment vertical="center"/>
      <protection/>
    </xf>
    <xf numFmtId="0" fontId="20" fillId="0" borderId="0" xfId="62" applyFont="1">
      <alignment/>
      <protection/>
    </xf>
    <xf numFmtId="0" fontId="19" fillId="0" borderId="0" xfId="62" applyFont="1">
      <alignment/>
      <protection/>
    </xf>
    <xf numFmtId="0" fontId="17" fillId="0" borderId="0" xfId="62" applyFont="1" applyFill="1" applyAlignment="1">
      <alignment vertical="center"/>
      <protection/>
    </xf>
    <xf numFmtId="0" fontId="21" fillId="0" borderId="0" xfId="62" applyFont="1" applyFill="1" applyAlignment="1">
      <alignment vertical="center"/>
      <protection/>
    </xf>
    <xf numFmtId="0" fontId="17" fillId="0" borderId="0" xfId="62" applyFont="1" applyFill="1" applyBorder="1" applyAlignment="1">
      <alignment vertical="center"/>
      <protection/>
    </xf>
    <xf numFmtId="177" fontId="9" fillId="0" borderId="0" xfId="63" applyNumberFormat="1" applyFont="1" applyFill="1" applyBorder="1" applyAlignment="1" applyProtection="1">
      <alignment horizontal="right" vertical="center"/>
      <protection locked="0"/>
    </xf>
    <xf numFmtId="0" fontId="17" fillId="0" borderId="0" xfId="62" applyFont="1" applyBorder="1">
      <alignment/>
      <protection/>
    </xf>
    <xf numFmtId="0" fontId="22" fillId="0" borderId="0" xfId="62" applyFont="1" applyBorder="1">
      <alignment/>
      <protection/>
    </xf>
    <xf numFmtId="0" fontId="20" fillId="0" borderId="0" xfId="62" applyFont="1" applyBorder="1">
      <alignment/>
      <protection/>
    </xf>
    <xf numFmtId="0" fontId="23" fillId="0" borderId="0" xfId="62" applyFont="1">
      <alignment/>
      <protection/>
    </xf>
    <xf numFmtId="1" fontId="17" fillId="0" borderId="0" xfId="62" applyNumberFormat="1" applyFont="1" applyFill="1" applyBorder="1" applyAlignment="1">
      <alignment vertical="center"/>
      <protection/>
    </xf>
    <xf numFmtId="178" fontId="9" fillId="0" borderId="0" xfId="63" applyNumberFormat="1" applyFont="1" applyFill="1" applyBorder="1" applyAlignment="1" applyProtection="1">
      <alignment vertical="center"/>
      <protection locked="0"/>
    </xf>
    <xf numFmtId="0" fontId="14" fillId="0" borderId="0" xfId="62" applyFont="1" applyFill="1" applyAlignment="1">
      <alignment horizontal="center" vertical="center"/>
      <protection/>
    </xf>
    <xf numFmtId="0" fontId="16" fillId="0" borderId="0" xfId="62" applyFont="1" applyFill="1" applyBorder="1" applyAlignment="1">
      <alignment vertical="center"/>
      <protection/>
    </xf>
    <xf numFmtId="0" fontId="11" fillId="0" borderId="0" xfId="62" applyFont="1" applyFill="1" applyAlignment="1">
      <alignment vertical="center"/>
      <protection/>
    </xf>
    <xf numFmtId="176" fontId="17" fillId="0" borderId="0" xfId="62" applyNumberFormat="1" applyFont="1" applyFill="1" applyBorder="1" applyAlignment="1">
      <alignment vertical="center"/>
      <protection/>
    </xf>
    <xf numFmtId="0" fontId="14" fillId="0" borderId="0" xfId="62" applyFont="1" applyFill="1" applyAlignment="1">
      <alignment vertical="center"/>
      <protection/>
    </xf>
    <xf numFmtId="0" fontId="24" fillId="0" borderId="0" xfId="62" applyFont="1">
      <alignment/>
      <protection/>
    </xf>
    <xf numFmtId="178" fontId="16" fillId="0" borderId="0" xfId="63" applyNumberFormat="1" applyFont="1" applyFill="1" applyBorder="1" applyAlignment="1" applyProtection="1">
      <alignment vertical="center"/>
      <protection locked="0"/>
    </xf>
    <xf numFmtId="0" fontId="17" fillId="0" borderId="0" xfId="62" applyFont="1" applyBorder="1" applyAlignment="1">
      <alignment horizontal="center" vertical="center"/>
      <protection/>
    </xf>
    <xf numFmtId="0" fontId="17" fillId="0" borderId="0" xfId="62" applyFont="1" applyBorder="1" quotePrefix="1">
      <alignment/>
      <protection/>
    </xf>
    <xf numFmtId="0" fontId="4" fillId="0" borderId="0" xfId="62" applyFont="1">
      <alignment/>
      <protection/>
    </xf>
    <xf numFmtId="178" fontId="4" fillId="0" borderId="0" xfId="63" applyNumberFormat="1" applyFont="1" applyFill="1" applyBorder="1" applyAlignment="1" applyProtection="1">
      <alignment vertical="center"/>
      <protection locked="0"/>
    </xf>
    <xf numFmtId="0" fontId="17" fillId="0" borderId="12" xfId="62" applyFont="1" applyBorder="1">
      <alignment/>
      <protection/>
    </xf>
    <xf numFmtId="0" fontId="25" fillId="0" borderId="0" xfId="62" applyFont="1" applyAlignment="1">
      <alignment horizontal="left" vertical="top"/>
      <protection/>
    </xf>
    <xf numFmtId="0" fontId="27" fillId="0" borderId="0" xfId="0" applyFont="1" applyAlignment="1">
      <alignment horizontal="left" vertical="top"/>
    </xf>
    <xf numFmtId="0" fontId="5" fillId="0" borderId="0" xfId="0" applyFont="1" applyAlignment="1">
      <alignment vertical="center"/>
    </xf>
    <xf numFmtId="0" fontId="28" fillId="0" borderId="0" xfId="0" applyFont="1" applyAlignment="1">
      <alignment vertical="center"/>
    </xf>
    <xf numFmtId="0" fontId="11" fillId="0" borderId="0" xfId="62" applyFont="1" applyAlignment="1">
      <alignment vertical="top"/>
      <protection/>
    </xf>
    <xf numFmtId="0" fontId="12" fillId="0" borderId="0" xfId="62" applyAlignment="1">
      <alignment vertical="top"/>
      <protection/>
    </xf>
    <xf numFmtId="0" fontId="20" fillId="0" borderId="0" xfId="62" applyFont="1" applyAlignment="1">
      <alignment vertical="top"/>
      <protection/>
    </xf>
    <xf numFmtId="0" fontId="29" fillId="0" borderId="0" xfId="62" applyFont="1" applyAlignment="1">
      <alignment horizontal="left" vertical="top"/>
      <protection/>
    </xf>
    <xf numFmtId="0" fontId="30" fillId="0" borderId="0" xfId="62" applyFont="1">
      <alignment/>
      <protection/>
    </xf>
    <xf numFmtId="0" fontId="0" fillId="0" borderId="0" xfId="0" applyFill="1" applyAlignment="1">
      <alignment/>
    </xf>
    <xf numFmtId="0" fontId="32" fillId="0" borderId="0" xfId="0" applyFont="1" applyAlignment="1">
      <alignment vertical="top" wrapText="1"/>
    </xf>
    <xf numFmtId="0" fontId="14" fillId="0" borderId="0" xfId="62" applyFont="1" applyFill="1" applyAlignment="1">
      <alignment/>
      <protection/>
    </xf>
    <xf numFmtId="0" fontId="31" fillId="0" borderId="0" xfId="62" applyFont="1" applyFill="1" applyAlignment="1">
      <alignment/>
      <protection/>
    </xf>
    <xf numFmtId="0" fontId="33" fillId="0" borderId="0" xfId="0" applyFont="1" applyFill="1" applyAlignment="1">
      <alignment vertical="center"/>
    </xf>
    <xf numFmtId="176" fontId="33" fillId="0" borderId="0" xfId="0" applyNumberFormat="1" applyFont="1" applyFill="1" applyAlignment="1">
      <alignment vertical="center"/>
    </xf>
    <xf numFmtId="0" fontId="35" fillId="0" borderId="0" xfId="0" applyFont="1" applyBorder="1" applyAlignment="1">
      <alignment/>
    </xf>
    <xf numFmtId="176" fontId="35" fillId="0" borderId="0" xfId="0" applyNumberFormat="1" applyFont="1" applyBorder="1" applyAlignment="1">
      <alignment/>
    </xf>
    <xf numFmtId="0" fontId="35" fillId="0" borderId="0" xfId="62" applyFont="1" applyBorder="1">
      <alignment/>
      <protection/>
    </xf>
    <xf numFmtId="0" fontId="96" fillId="0" borderId="0" xfId="62" applyFont="1" applyFill="1" applyAlignment="1">
      <alignment horizontal="left" vertical="center" indent="2"/>
      <protection/>
    </xf>
    <xf numFmtId="0" fontId="43" fillId="0" borderId="0" xfId="0" applyFont="1" applyAlignment="1">
      <alignment vertical="top"/>
    </xf>
    <xf numFmtId="0" fontId="97" fillId="0" borderId="0" xfId="0" applyFont="1" applyAlignment="1">
      <alignment/>
    </xf>
    <xf numFmtId="0" fontId="12" fillId="0" borderId="0" xfId="62" applyAlignment="1">
      <alignment horizontal="justify" vertical="justify"/>
      <protection/>
    </xf>
    <xf numFmtId="0" fontId="17" fillId="0" borderId="13" xfId="62" applyFont="1" applyBorder="1">
      <alignment/>
      <protection/>
    </xf>
    <xf numFmtId="0" fontId="17" fillId="0" borderId="13" xfId="62" applyFont="1" applyBorder="1" quotePrefix="1">
      <alignment/>
      <protection/>
    </xf>
    <xf numFmtId="0" fontId="17" fillId="0" borderId="14" xfId="62" applyFont="1" applyBorder="1">
      <alignment/>
      <protection/>
    </xf>
    <xf numFmtId="0" fontId="35" fillId="0" borderId="15" xfId="0" applyFont="1" applyBorder="1" applyAlignment="1">
      <alignment/>
    </xf>
    <xf numFmtId="176" fontId="35" fillId="0" borderId="15" xfId="0" applyNumberFormat="1" applyFont="1" applyBorder="1" applyAlignment="1">
      <alignment/>
    </xf>
    <xf numFmtId="0" fontId="17" fillId="0" borderId="16" xfId="62" applyFont="1" applyBorder="1">
      <alignment/>
      <protection/>
    </xf>
    <xf numFmtId="0" fontId="17" fillId="0" borderId="15" xfId="62" applyFont="1" applyBorder="1">
      <alignment/>
      <protection/>
    </xf>
    <xf numFmtId="38" fontId="34" fillId="0" borderId="0" xfId="50" applyFont="1" applyBorder="1" applyAlignment="1">
      <alignment/>
    </xf>
    <xf numFmtId="38" fontId="34" fillId="0" borderId="15" xfId="50" applyFont="1" applyBorder="1" applyAlignment="1">
      <alignment/>
    </xf>
    <xf numFmtId="0" fontId="17" fillId="33" borderId="17" xfId="62" applyFont="1" applyFill="1" applyBorder="1" applyAlignment="1">
      <alignment vertical="center"/>
      <protection/>
    </xf>
    <xf numFmtId="0" fontId="17" fillId="33" borderId="18" xfId="62" applyFont="1" applyFill="1" applyBorder="1" applyAlignment="1">
      <alignment vertical="center"/>
      <protection/>
    </xf>
    <xf numFmtId="0" fontId="17" fillId="33" borderId="12" xfId="63" applyNumberFormat="1" applyFont="1" applyFill="1" applyBorder="1" applyAlignment="1" applyProtection="1">
      <alignment horizontal="center" vertical="center" textRotation="255"/>
      <protection locked="0"/>
    </xf>
    <xf numFmtId="0" fontId="17" fillId="33" borderId="13" xfId="62" applyFont="1" applyFill="1" applyBorder="1" applyAlignment="1">
      <alignment horizontal="right" vertical="center"/>
      <protection/>
    </xf>
    <xf numFmtId="0" fontId="17" fillId="33" borderId="11" xfId="62" applyFont="1" applyFill="1" applyBorder="1" applyAlignment="1">
      <alignment horizontal="center" vertical="center"/>
      <protection/>
    </xf>
    <xf numFmtId="0" fontId="17" fillId="33" borderId="11" xfId="62" applyFont="1" applyFill="1" applyBorder="1" applyAlignment="1">
      <alignment horizontal="center" vertical="center" wrapText="1"/>
      <protection/>
    </xf>
    <xf numFmtId="0" fontId="17" fillId="33" borderId="19" xfId="62" applyFont="1" applyFill="1" applyBorder="1" applyAlignment="1">
      <alignment horizontal="center" vertical="center" wrapText="1"/>
      <protection/>
    </xf>
    <xf numFmtId="0" fontId="17" fillId="33" borderId="0" xfId="62" applyFont="1" applyFill="1" applyBorder="1" applyAlignment="1">
      <alignment horizontal="center" vertical="center"/>
      <protection/>
    </xf>
    <xf numFmtId="0" fontId="17" fillId="33" borderId="20" xfId="62" applyFont="1" applyFill="1" applyBorder="1" applyAlignment="1">
      <alignment horizontal="center" vertical="center" wrapText="1"/>
      <protection/>
    </xf>
    <xf numFmtId="0" fontId="17" fillId="33" borderId="21" xfId="62" applyFont="1" applyFill="1" applyBorder="1" applyAlignment="1">
      <alignment horizontal="center" vertical="center"/>
      <protection/>
    </xf>
    <xf numFmtId="0" fontId="17" fillId="33" borderId="22" xfId="62" applyFont="1" applyFill="1" applyBorder="1" applyAlignment="1">
      <alignment horizontal="center" vertical="center" wrapText="1"/>
      <protection/>
    </xf>
    <xf numFmtId="0" fontId="17" fillId="33" borderId="13" xfId="62" applyFont="1" applyFill="1" applyBorder="1" quotePrefix="1">
      <alignment/>
      <protection/>
    </xf>
    <xf numFmtId="38" fontId="34" fillId="33" borderId="0" xfId="50" applyFont="1" applyFill="1" applyBorder="1" applyAlignment="1">
      <alignment/>
    </xf>
    <xf numFmtId="0" fontId="35" fillId="33" borderId="0" xfId="0" applyFont="1" applyFill="1" applyBorder="1" applyAlignment="1">
      <alignment/>
    </xf>
    <xf numFmtId="176" fontId="35" fillId="33" borderId="0" xfId="0" applyNumberFormat="1" applyFont="1" applyFill="1" applyBorder="1" applyAlignment="1">
      <alignment/>
    </xf>
    <xf numFmtId="0" fontId="17" fillId="33" borderId="12" xfId="62" applyFont="1" applyFill="1" applyBorder="1">
      <alignment/>
      <protection/>
    </xf>
    <xf numFmtId="0" fontId="17" fillId="33" borderId="0" xfId="62" applyFont="1" applyFill="1" applyBorder="1">
      <alignment/>
      <protection/>
    </xf>
    <xf numFmtId="0" fontId="17" fillId="33" borderId="13" xfId="62" applyFont="1" applyFill="1" applyBorder="1">
      <alignment/>
      <protection/>
    </xf>
    <xf numFmtId="0" fontId="17" fillId="33" borderId="23" xfId="62" applyFont="1" applyFill="1" applyBorder="1" quotePrefix="1">
      <alignment/>
      <protection/>
    </xf>
    <xf numFmtId="38" fontId="34" fillId="33" borderId="11" xfId="50" applyFont="1" applyFill="1" applyBorder="1" applyAlignment="1">
      <alignment/>
    </xf>
    <xf numFmtId="0" fontId="35" fillId="33" borderId="11" xfId="0" applyFont="1" applyFill="1" applyBorder="1" applyAlignment="1">
      <alignment/>
    </xf>
    <xf numFmtId="176" fontId="35" fillId="33" borderId="11" xfId="0" applyNumberFormat="1" applyFont="1" applyFill="1" applyBorder="1" applyAlignment="1">
      <alignment/>
    </xf>
    <xf numFmtId="0" fontId="17" fillId="33" borderId="24" xfId="62" applyFont="1" applyFill="1" applyBorder="1">
      <alignment/>
      <protection/>
    </xf>
    <xf numFmtId="0" fontId="17" fillId="33" borderId="11" xfId="62" applyFont="1" applyFill="1" applyBorder="1">
      <alignment/>
      <protection/>
    </xf>
    <xf numFmtId="0" fontId="17" fillId="33" borderId="23" xfId="62" applyFont="1" applyFill="1" applyBorder="1">
      <alignment/>
      <protection/>
    </xf>
    <xf numFmtId="0" fontId="35" fillId="33" borderId="0" xfId="62" applyFont="1" applyFill="1" applyBorder="1">
      <alignment/>
      <protection/>
    </xf>
    <xf numFmtId="176" fontId="35" fillId="33" borderId="0" xfId="62" applyNumberFormat="1" applyFont="1" applyFill="1" applyBorder="1">
      <alignment/>
      <protection/>
    </xf>
    <xf numFmtId="0" fontId="35" fillId="33" borderId="11" xfId="62" applyFont="1" applyFill="1" applyBorder="1">
      <alignment/>
      <protection/>
    </xf>
    <xf numFmtId="176" fontId="35" fillId="33" borderId="11" xfId="62" applyNumberFormat="1" applyFont="1" applyFill="1" applyBorder="1">
      <alignment/>
      <protection/>
    </xf>
    <xf numFmtId="0" fontId="17" fillId="33" borderId="25" xfId="62" applyFont="1" applyFill="1" applyBorder="1" applyAlignment="1">
      <alignment vertical="center"/>
      <protection/>
    </xf>
    <xf numFmtId="0" fontId="17" fillId="33" borderId="25" xfId="62" applyFont="1" applyFill="1" applyBorder="1" applyAlignment="1">
      <alignment horizontal="center" vertical="center"/>
      <protection/>
    </xf>
    <xf numFmtId="177" fontId="17" fillId="33" borderId="25" xfId="63" applyNumberFormat="1" applyFont="1" applyFill="1" applyBorder="1" applyAlignment="1" applyProtection="1">
      <alignment horizontal="right" vertical="center"/>
      <protection locked="0"/>
    </xf>
    <xf numFmtId="177" fontId="17" fillId="33" borderId="26" xfId="63" applyNumberFormat="1" applyFont="1" applyFill="1" applyBorder="1" applyAlignment="1" applyProtection="1">
      <alignment horizontal="right" vertical="center"/>
      <protection locked="0"/>
    </xf>
    <xf numFmtId="177" fontId="17" fillId="33" borderId="25" xfId="63" applyNumberFormat="1" applyFont="1" applyFill="1" applyBorder="1" applyAlignment="1" applyProtection="1">
      <alignment horizontal="center" vertical="center"/>
      <protection locked="0"/>
    </xf>
    <xf numFmtId="177" fontId="17" fillId="33" borderId="27" xfId="63" applyNumberFormat="1" applyFont="1" applyFill="1" applyBorder="1" applyAlignment="1" applyProtection="1">
      <alignment horizontal="left" vertical="center"/>
      <protection locked="0"/>
    </xf>
    <xf numFmtId="0" fontId="17" fillId="33" borderId="15" xfId="62" applyFont="1" applyFill="1" applyBorder="1" applyAlignment="1">
      <alignment vertical="center" wrapText="1"/>
      <protection/>
    </xf>
    <xf numFmtId="0" fontId="17" fillId="33" borderId="19" xfId="62" applyFont="1" applyFill="1" applyBorder="1" applyAlignment="1">
      <alignment vertical="center" wrapText="1"/>
      <protection/>
    </xf>
    <xf numFmtId="0" fontId="17" fillId="33" borderId="28" xfId="62" applyFont="1" applyFill="1" applyBorder="1" applyAlignment="1">
      <alignment horizontal="center" vertical="center" wrapText="1"/>
      <protection/>
    </xf>
    <xf numFmtId="49" fontId="17" fillId="33" borderId="29" xfId="62" applyNumberFormat="1" applyFont="1" applyFill="1" applyBorder="1" applyAlignment="1">
      <alignment horizontal="center" vertical="center" wrapText="1"/>
      <protection/>
    </xf>
    <xf numFmtId="0" fontId="16" fillId="33" borderId="28" xfId="62" applyFont="1" applyFill="1" applyBorder="1">
      <alignment/>
      <protection/>
    </xf>
    <xf numFmtId="0" fontId="16" fillId="33" borderId="30" xfId="62" applyFont="1" applyFill="1" applyBorder="1">
      <alignment/>
      <protection/>
    </xf>
    <xf numFmtId="0" fontId="16" fillId="33" borderId="29" xfId="62" applyFont="1" applyFill="1" applyBorder="1">
      <alignment/>
      <protection/>
    </xf>
    <xf numFmtId="0" fontId="17" fillId="0" borderId="12" xfId="62" applyFont="1" applyFill="1" applyBorder="1">
      <alignment/>
      <protection/>
    </xf>
    <xf numFmtId="38" fontId="16" fillId="33" borderId="19" xfId="50" applyFont="1" applyFill="1" applyBorder="1" applyAlignment="1">
      <alignment/>
    </xf>
    <xf numFmtId="0" fontId="33" fillId="33" borderId="30" xfId="0" applyFont="1" applyFill="1" applyBorder="1" applyAlignment="1">
      <alignment/>
    </xf>
    <xf numFmtId="176" fontId="33" fillId="33" borderId="31" xfId="0" applyNumberFormat="1" applyFont="1" applyFill="1" applyBorder="1" applyAlignment="1">
      <alignment/>
    </xf>
    <xf numFmtId="38" fontId="16" fillId="33" borderId="32" xfId="50" applyFont="1" applyFill="1" applyBorder="1" applyAlignment="1">
      <alignment/>
    </xf>
    <xf numFmtId="38" fontId="34" fillId="33" borderId="33" xfId="50" applyFont="1" applyFill="1" applyBorder="1" applyAlignment="1">
      <alignment/>
    </xf>
    <xf numFmtId="0" fontId="17" fillId="0" borderId="28" xfId="62" applyFont="1" applyFill="1" applyBorder="1" applyAlignment="1">
      <alignment horizontal="center" vertical="center" wrapText="1"/>
      <protection/>
    </xf>
    <xf numFmtId="49" fontId="17" fillId="0" borderId="29" xfId="62" applyNumberFormat="1" applyFont="1" applyFill="1" applyBorder="1" applyAlignment="1">
      <alignment horizontal="center" vertical="center" wrapText="1"/>
      <protection/>
    </xf>
    <xf numFmtId="38" fontId="16" fillId="0" borderId="19" xfId="50" applyFont="1" applyFill="1" applyBorder="1" applyAlignment="1">
      <alignment/>
    </xf>
    <xf numFmtId="0" fontId="33" fillId="0" borderId="30" xfId="0" applyFont="1" applyFill="1" applyBorder="1" applyAlignment="1">
      <alignment/>
    </xf>
    <xf numFmtId="176" fontId="33" fillId="0" borderId="31" xfId="0" applyNumberFormat="1" applyFont="1" applyFill="1" applyBorder="1" applyAlignment="1">
      <alignment/>
    </xf>
    <xf numFmtId="0" fontId="16" fillId="0" borderId="28" xfId="62" applyFont="1" applyFill="1" applyBorder="1">
      <alignment/>
      <protection/>
    </xf>
    <xf numFmtId="0" fontId="16" fillId="0" borderId="30" xfId="62" applyFont="1" applyFill="1" applyBorder="1">
      <alignment/>
      <protection/>
    </xf>
    <xf numFmtId="0" fontId="16" fillId="0" borderId="29" xfId="62" applyFont="1" applyFill="1" applyBorder="1">
      <alignment/>
      <protection/>
    </xf>
    <xf numFmtId="38" fontId="16" fillId="0" borderId="32" xfId="50" applyFont="1" applyFill="1" applyBorder="1" applyAlignment="1">
      <alignment/>
    </xf>
    <xf numFmtId="0" fontId="17" fillId="0" borderId="34" xfId="62" applyFont="1" applyFill="1" applyBorder="1" applyAlignment="1">
      <alignment horizontal="center" vertical="center" wrapText="1"/>
      <protection/>
    </xf>
    <xf numFmtId="49" fontId="17" fillId="0" borderId="35" xfId="62" applyNumberFormat="1" applyFont="1" applyFill="1" applyBorder="1" applyAlignment="1">
      <alignment horizontal="center" vertical="center" wrapText="1"/>
      <protection/>
    </xf>
    <xf numFmtId="0" fontId="16" fillId="0" borderId="34" xfId="62" applyFont="1" applyFill="1" applyBorder="1">
      <alignment/>
      <protection/>
    </xf>
    <xf numFmtId="49" fontId="17" fillId="33" borderId="35" xfId="62" applyNumberFormat="1" applyFont="1" applyFill="1" applyBorder="1" applyAlignment="1">
      <alignment horizontal="center" vertical="center" wrapText="1"/>
      <protection/>
    </xf>
    <xf numFmtId="49" fontId="16" fillId="0" borderId="28" xfId="62" applyNumberFormat="1" applyFont="1" applyFill="1" applyBorder="1" applyAlignment="1">
      <alignment horizontal="right"/>
      <protection/>
    </xf>
    <xf numFmtId="49" fontId="16" fillId="0" borderId="30" xfId="62" applyNumberFormat="1" applyFont="1" applyFill="1" applyBorder="1" applyAlignment="1">
      <alignment horizontal="right"/>
      <protection/>
    </xf>
    <xf numFmtId="49" fontId="16" fillId="0" borderId="29" xfId="62" applyNumberFormat="1" applyFont="1" applyFill="1" applyBorder="1" applyAlignment="1">
      <alignment horizontal="right"/>
      <protection/>
    </xf>
    <xf numFmtId="0" fontId="35" fillId="33" borderId="11" xfId="62" applyNumberFormat="1" applyFont="1" applyFill="1" applyBorder="1">
      <alignment/>
      <protection/>
    </xf>
    <xf numFmtId="182" fontId="35" fillId="0" borderId="15" xfId="0" applyNumberFormat="1" applyFont="1" applyBorder="1" applyAlignment="1">
      <alignment/>
    </xf>
    <xf numFmtId="182" fontId="35" fillId="33" borderId="0" xfId="62" applyNumberFormat="1" applyFont="1" applyFill="1" applyBorder="1">
      <alignment/>
      <protection/>
    </xf>
    <xf numFmtId="182" fontId="35" fillId="0" borderId="0" xfId="62" applyNumberFormat="1" applyFont="1" applyBorder="1">
      <alignment/>
      <protection/>
    </xf>
    <xf numFmtId="184" fontId="35" fillId="0" borderId="15" xfId="0" applyNumberFormat="1" applyFont="1" applyBorder="1" applyAlignment="1">
      <alignment/>
    </xf>
    <xf numFmtId="184" fontId="35" fillId="33" borderId="0" xfId="62" applyNumberFormat="1" applyFont="1" applyFill="1" applyBorder="1">
      <alignment/>
      <protection/>
    </xf>
    <xf numFmtId="184" fontId="35" fillId="0" borderId="0" xfId="62" applyNumberFormat="1" applyFont="1" applyBorder="1">
      <alignment/>
      <protection/>
    </xf>
    <xf numFmtId="3" fontId="17" fillId="33" borderId="0" xfId="62" applyNumberFormat="1" applyFont="1" applyFill="1" applyBorder="1">
      <alignment/>
      <protection/>
    </xf>
    <xf numFmtId="3" fontId="17" fillId="33" borderId="12" xfId="62" applyNumberFormat="1" applyFont="1" applyFill="1" applyBorder="1">
      <alignment/>
      <protection/>
    </xf>
    <xf numFmtId="180" fontId="17" fillId="33" borderId="13" xfId="62" applyNumberFormat="1" applyFont="1" applyFill="1" applyBorder="1">
      <alignment/>
      <protection/>
    </xf>
    <xf numFmtId="0" fontId="35" fillId="33" borderId="33" xfId="0" applyFont="1" applyFill="1" applyBorder="1" applyAlignment="1">
      <alignment/>
    </xf>
    <xf numFmtId="176" fontId="35" fillId="33" borderId="33" xfId="0" applyNumberFormat="1" applyFont="1" applyFill="1" applyBorder="1" applyAlignment="1">
      <alignment/>
    </xf>
    <xf numFmtId="182" fontId="17" fillId="0" borderId="0" xfId="62" applyNumberFormat="1" applyFont="1" applyBorder="1">
      <alignment/>
      <protection/>
    </xf>
    <xf numFmtId="187" fontId="17" fillId="0" borderId="13" xfId="62" applyNumberFormat="1" applyFont="1" applyBorder="1">
      <alignment/>
      <protection/>
    </xf>
    <xf numFmtId="182" fontId="17" fillId="33" borderId="0" xfId="62" applyNumberFormat="1" applyFont="1" applyFill="1" applyBorder="1">
      <alignment/>
      <protection/>
    </xf>
    <xf numFmtId="187" fontId="17" fillId="33" borderId="13" xfId="62" applyNumberFormat="1" applyFont="1" applyFill="1" applyBorder="1">
      <alignment/>
      <protection/>
    </xf>
    <xf numFmtId="182" fontId="17" fillId="0" borderId="0" xfId="62" applyNumberFormat="1" applyFont="1" applyFill="1" applyBorder="1">
      <alignment/>
      <protection/>
    </xf>
    <xf numFmtId="187" fontId="17" fillId="0" borderId="13" xfId="62" applyNumberFormat="1" applyFont="1" applyFill="1" applyBorder="1">
      <alignment/>
      <protection/>
    </xf>
    <xf numFmtId="0" fontId="17" fillId="33" borderId="0" xfId="62" applyNumberFormat="1" applyFont="1" applyFill="1" applyBorder="1">
      <alignment/>
      <protection/>
    </xf>
    <xf numFmtId="3" fontId="16" fillId="33" borderId="28" xfId="62" applyNumberFormat="1" applyFont="1" applyFill="1" applyBorder="1">
      <alignment/>
      <protection/>
    </xf>
    <xf numFmtId="3" fontId="17" fillId="33" borderId="24" xfId="62" applyNumberFormat="1" applyFont="1" applyFill="1" applyBorder="1">
      <alignment/>
      <protection/>
    </xf>
    <xf numFmtId="3" fontId="17" fillId="33" borderId="11" xfId="62" applyNumberFormat="1" applyFont="1" applyFill="1" applyBorder="1">
      <alignment/>
      <protection/>
    </xf>
    <xf numFmtId="180" fontId="17" fillId="33" borderId="23" xfId="62" applyNumberFormat="1" applyFont="1" applyFill="1" applyBorder="1">
      <alignment/>
      <protection/>
    </xf>
    <xf numFmtId="3" fontId="17" fillId="33" borderId="36" xfId="62" applyNumberFormat="1" applyFont="1" applyFill="1" applyBorder="1">
      <alignment/>
      <protection/>
    </xf>
    <xf numFmtId="3" fontId="17" fillId="33" borderId="33" xfId="62" applyNumberFormat="1" applyFont="1" applyFill="1" applyBorder="1">
      <alignment/>
      <protection/>
    </xf>
    <xf numFmtId="180" fontId="17" fillId="33" borderId="37" xfId="62" applyNumberFormat="1" applyFont="1" applyFill="1" applyBorder="1">
      <alignment/>
      <protection/>
    </xf>
    <xf numFmtId="49" fontId="17" fillId="0" borderId="16" xfId="62" applyNumberFormat="1" applyFont="1" applyBorder="1" applyAlignment="1">
      <alignment horizontal="right"/>
      <protection/>
    </xf>
    <xf numFmtId="49" fontId="17" fillId="0" borderId="15" xfId="62" applyNumberFormat="1" applyFont="1" applyBorder="1" applyAlignment="1">
      <alignment horizontal="right"/>
      <protection/>
    </xf>
    <xf numFmtId="49" fontId="17" fillId="0" borderId="14" xfId="62" applyNumberFormat="1" applyFont="1" applyBorder="1" applyAlignment="1">
      <alignment horizontal="right"/>
      <protection/>
    </xf>
    <xf numFmtId="0" fontId="17" fillId="0" borderId="15" xfId="62" applyNumberFormat="1" applyFont="1" applyBorder="1">
      <alignment/>
      <protection/>
    </xf>
    <xf numFmtId="0" fontId="17" fillId="0" borderId="14" xfId="62" applyNumberFormat="1" applyFont="1" applyBorder="1">
      <alignment/>
      <protection/>
    </xf>
    <xf numFmtId="0" fontId="17" fillId="33" borderId="13" xfId="62" applyNumberFormat="1" applyFont="1" applyFill="1" applyBorder="1">
      <alignment/>
      <protection/>
    </xf>
    <xf numFmtId="0" fontId="17" fillId="0" borderId="0" xfId="62" applyNumberFormat="1" applyFont="1" applyFill="1" applyBorder="1">
      <alignment/>
      <protection/>
    </xf>
    <xf numFmtId="0" fontId="17" fillId="0" borderId="13" xfId="62" applyNumberFormat="1" applyFont="1" applyFill="1" applyBorder="1">
      <alignment/>
      <protection/>
    </xf>
    <xf numFmtId="0" fontId="17" fillId="33" borderId="0" xfId="62" applyNumberFormat="1" applyFont="1" applyFill="1" applyBorder="1" applyAlignment="1">
      <alignment horizontal="right"/>
      <protection/>
    </xf>
    <xf numFmtId="0" fontId="17" fillId="33" borderId="13" xfId="62" applyNumberFormat="1" applyFont="1" applyFill="1" applyBorder="1" applyAlignment="1">
      <alignment horizontal="right"/>
      <protection/>
    </xf>
    <xf numFmtId="49" fontId="17" fillId="0" borderId="12" xfId="62" applyNumberFormat="1" applyFont="1" applyBorder="1" applyAlignment="1">
      <alignment horizontal="right"/>
      <protection/>
    </xf>
    <xf numFmtId="49" fontId="17" fillId="0" borderId="0" xfId="62" applyNumberFormat="1" applyFont="1" applyBorder="1" applyAlignment="1">
      <alignment horizontal="right"/>
      <protection/>
    </xf>
    <xf numFmtId="49" fontId="17" fillId="0" borderId="13" xfId="62" applyNumberFormat="1" applyFont="1" applyBorder="1" applyAlignment="1">
      <alignment horizontal="right"/>
      <protection/>
    </xf>
    <xf numFmtId="3" fontId="16" fillId="0" borderId="28" xfId="62" applyNumberFormat="1" applyFont="1" applyFill="1" applyBorder="1">
      <alignment/>
      <protection/>
    </xf>
    <xf numFmtId="0" fontId="16" fillId="0" borderId="30" xfId="62" applyNumberFormat="1" applyFont="1" applyFill="1" applyBorder="1">
      <alignment/>
      <protection/>
    </xf>
    <xf numFmtId="0" fontId="16" fillId="0" borderId="29" xfId="62" applyNumberFormat="1" applyFont="1" applyFill="1" applyBorder="1">
      <alignment/>
      <protection/>
    </xf>
    <xf numFmtId="0" fontId="17" fillId="33" borderId="38" xfId="62" applyFont="1" applyFill="1" applyBorder="1" applyAlignment="1">
      <alignment horizontal="center" vertical="center" wrapText="1"/>
      <protection/>
    </xf>
    <xf numFmtId="49" fontId="17" fillId="33" borderId="39" xfId="62" applyNumberFormat="1" applyFont="1" applyFill="1" applyBorder="1" applyAlignment="1">
      <alignment horizontal="center" vertical="center" wrapText="1"/>
      <protection/>
    </xf>
    <xf numFmtId="38" fontId="16" fillId="33" borderId="40" xfId="50" applyFont="1" applyFill="1" applyBorder="1" applyAlignment="1">
      <alignment/>
    </xf>
    <xf numFmtId="0" fontId="33" fillId="33" borderId="41" xfId="0" applyFont="1" applyFill="1" applyBorder="1" applyAlignment="1">
      <alignment/>
    </xf>
    <xf numFmtId="176" fontId="33" fillId="33" borderId="42" xfId="0" applyNumberFormat="1" applyFont="1" applyFill="1" applyBorder="1" applyAlignment="1">
      <alignment/>
    </xf>
    <xf numFmtId="0" fontId="16" fillId="33" borderId="38" xfId="62" applyFont="1" applyFill="1" applyBorder="1">
      <alignment/>
      <protection/>
    </xf>
    <xf numFmtId="0" fontId="16" fillId="33" borderId="41" xfId="62" applyFont="1" applyFill="1" applyBorder="1">
      <alignment/>
      <protection/>
    </xf>
    <xf numFmtId="0" fontId="17" fillId="33" borderId="15" xfId="62" applyFont="1" applyFill="1" applyBorder="1" applyAlignment="1">
      <alignment horizontal="center" vertical="center" wrapText="1"/>
      <protection/>
    </xf>
    <xf numFmtId="38" fontId="34" fillId="33" borderId="24" xfId="50" applyFont="1" applyFill="1" applyBorder="1" applyAlignment="1">
      <alignment/>
    </xf>
    <xf numFmtId="0" fontId="17" fillId="33" borderId="24" xfId="63" applyNumberFormat="1" applyFont="1" applyFill="1" applyBorder="1" applyAlignment="1" applyProtection="1">
      <alignment horizontal="center" vertical="center" textRotation="255"/>
      <protection locked="0"/>
    </xf>
    <xf numFmtId="0" fontId="17" fillId="33" borderId="23" xfId="62" applyFont="1" applyFill="1" applyBorder="1" applyAlignment="1">
      <alignment horizontal="right" vertical="center"/>
      <protection/>
    </xf>
    <xf numFmtId="0" fontId="17" fillId="33" borderId="31" xfId="62" applyFont="1" applyFill="1" applyBorder="1" applyAlignment="1">
      <alignment horizontal="center" vertical="center"/>
      <protection/>
    </xf>
    <xf numFmtId="0" fontId="17" fillId="33" borderId="30" xfId="62" applyFont="1" applyFill="1" applyBorder="1" applyAlignment="1">
      <alignment horizontal="center" vertical="center" wrapText="1"/>
      <protection/>
    </xf>
    <xf numFmtId="176" fontId="35" fillId="33" borderId="23" xfId="62" applyNumberFormat="1" applyFont="1" applyFill="1" applyBorder="1">
      <alignment/>
      <protection/>
    </xf>
    <xf numFmtId="0" fontId="33" fillId="34" borderId="30" xfId="0" applyFont="1" applyFill="1" applyBorder="1" applyAlignment="1">
      <alignment/>
    </xf>
    <xf numFmtId="0" fontId="33" fillId="35" borderId="21" xfId="0" applyNumberFormat="1" applyFont="1" applyFill="1" applyBorder="1" applyAlignment="1">
      <alignment/>
    </xf>
    <xf numFmtId="0" fontId="33" fillId="35" borderId="22" xfId="0" applyNumberFormat="1" applyFont="1" applyFill="1" applyBorder="1" applyAlignment="1">
      <alignment/>
    </xf>
    <xf numFmtId="0" fontId="16" fillId="33" borderId="30" xfId="62" applyNumberFormat="1" applyFont="1" applyFill="1" applyBorder="1">
      <alignment/>
      <protection/>
    </xf>
    <xf numFmtId="0" fontId="16" fillId="33" borderId="29" xfId="62" applyNumberFormat="1" applyFont="1" applyFill="1" applyBorder="1">
      <alignment/>
      <protection/>
    </xf>
    <xf numFmtId="0" fontId="16" fillId="33" borderId="39" xfId="62" applyNumberFormat="1" applyFont="1" applyFill="1" applyBorder="1">
      <alignment/>
      <protection/>
    </xf>
    <xf numFmtId="0" fontId="33" fillId="33" borderId="30" xfId="0" applyNumberFormat="1" applyFont="1" applyFill="1" applyBorder="1" applyAlignment="1">
      <alignment/>
    </xf>
    <xf numFmtId="0" fontId="17" fillId="33" borderId="43" xfId="62" applyFont="1" applyFill="1" applyBorder="1">
      <alignment/>
      <protection/>
    </xf>
    <xf numFmtId="0" fontId="17" fillId="33" borderId="44" xfId="62" applyFont="1" applyFill="1" applyBorder="1">
      <alignment/>
      <protection/>
    </xf>
    <xf numFmtId="0" fontId="16" fillId="0" borderId="22" xfId="62" applyNumberFormat="1" applyFont="1" applyFill="1" applyBorder="1">
      <alignment/>
      <protection/>
    </xf>
    <xf numFmtId="0" fontId="16" fillId="0" borderId="35" xfId="62" applyNumberFormat="1" applyFont="1" applyFill="1" applyBorder="1">
      <alignment/>
      <protection/>
    </xf>
    <xf numFmtId="0" fontId="20" fillId="0" borderId="12" xfId="62" applyFont="1" applyBorder="1">
      <alignment/>
      <protection/>
    </xf>
    <xf numFmtId="180" fontId="17" fillId="33" borderId="0" xfId="62" applyNumberFormat="1" applyFont="1" applyFill="1" applyBorder="1">
      <alignment/>
      <protection/>
    </xf>
    <xf numFmtId="0" fontId="33" fillId="0" borderId="22" xfId="0" applyNumberFormat="1" applyFont="1" applyFill="1" applyBorder="1" applyAlignment="1">
      <alignment/>
    </xf>
    <xf numFmtId="0" fontId="17" fillId="33" borderId="34" xfId="62" applyFont="1" applyFill="1" applyBorder="1" applyAlignment="1">
      <alignment horizontal="center" vertical="center" wrapText="1"/>
      <protection/>
    </xf>
    <xf numFmtId="0" fontId="16" fillId="33" borderId="31" xfId="62" applyFont="1" applyFill="1" applyBorder="1">
      <alignment/>
      <protection/>
    </xf>
    <xf numFmtId="38" fontId="16" fillId="33" borderId="30" xfId="62" applyNumberFormat="1" applyFont="1" applyFill="1" applyBorder="1">
      <alignment/>
      <protection/>
    </xf>
    <xf numFmtId="3" fontId="16" fillId="33" borderId="19" xfId="62" applyNumberFormat="1" applyFont="1" applyFill="1" applyBorder="1">
      <alignment/>
      <protection/>
    </xf>
    <xf numFmtId="183" fontId="16" fillId="0" borderId="30" xfId="62" applyNumberFormat="1" applyFont="1" applyFill="1" applyBorder="1" applyAlignment="1">
      <alignment horizontal="right"/>
      <protection/>
    </xf>
    <xf numFmtId="183" fontId="16" fillId="0" borderId="29" xfId="62" applyNumberFormat="1" applyFont="1" applyFill="1" applyBorder="1" applyAlignment="1">
      <alignment horizontal="right"/>
      <protection/>
    </xf>
    <xf numFmtId="0" fontId="33" fillId="34" borderId="22" xfId="0" applyFont="1" applyFill="1" applyBorder="1" applyAlignment="1">
      <alignment/>
    </xf>
    <xf numFmtId="176" fontId="33" fillId="0" borderId="21" xfId="0" applyNumberFormat="1" applyFont="1" applyFill="1" applyBorder="1" applyAlignment="1">
      <alignment/>
    </xf>
    <xf numFmtId="3" fontId="16" fillId="0" borderId="34" xfId="62" applyNumberFormat="1" applyFont="1" applyFill="1" applyBorder="1">
      <alignment/>
      <protection/>
    </xf>
    <xf numFmtId="182" fontId="33" fillId="33" borderId="30" xfId="0" applyNumberFormat="1" applyFont="1" applyFill="1" applyBorder="1" applyAlignment="1">
      <alignment horizontal="right"/>
    </xf>
    <xf numFmtId="184" fontId="33" fillId="33" borderId="31" xfId="0" applyNumberFormat="1" applyFont="1" applyFill="1" applyBorder="1" applyAlignment="1">
      <alignment horizontal="right"/>
    </xf>
    <xf numFmtId="189" fontId="16" fillId="33" borderId="30" xfId="62" applyNumberFormat="1" applyFont="1" applyFill="1" applyBorder="1" applyAlignment="1">
      <alignment horizontal="right"/>
      <protection/>
    </xf>
    <xf numFmtId="181" fontId="16" fillId="33" borderId="29" xfId="62" applyNumberFormat="1" applyFont="1" applyFill="1" applyBorder="1" applyAlignment="1">
      <alignment horizontal="right"/>
      <protection/>
    </xf>
    <xf numFmtId="0" fontId="44" fillId="0" borderId="0" xfId="0" applyFont="1" applyAlignment="1">
      <alignment horizontal="justify" vertical="center"/>
    </xf>
    <xf numFmtId="0" fontId="25" fillId="0" borderId="0" xfId="62" applyFont="1" applyAlignment="1">
      <alignment horizontal="justify" vertical="justify"/>
      <protection/>
    </xf>
    <xf numFmtId="0" fontId="12" fillId="0" borderId="0" xfId="62" applyAlignment="1">
      <alignment horizontal="justify" vertical="justify"/>
      <protection/>
    </xf>
    <xf numFmtId="0" fontId="98" fillId="0" borderId="0" xfId="62" applyFont="1" applyAlignment="1">
      <alignment horizontal="center" vertical="center"/>
      <protection/>
    </xf>
    <xf numFmtId="0" fontId="45" fillId="0" borderId="0" xfId="44" applyFont="1" applyAlignment="1" applyProtection="1">
      <alignment horizontal="center"/>
      <protection/>
    </xf>
    <xf numFmtId="0" fontId="99" fillId="0" borderId="0" xfId="0" applyFont="1" applyAlignment="1">
      <alignment horizontal="center" vertical="top"/>
    </xf>
    <xf numFmtId="0" fontId="100" fillId="0" borderId="0" xfId="62" applyFont="1" applyAlignment="1">
      <alignment horizontal="left"/>
      <protection/>
    </xf>
    <xf numFmtId="0" fontId="101" fillId="0" borderId="0" xfId="62" applyFont="1" applyAlignment="1">
      <alignment horizontal="left" vertical="center"/>
      <protection/>
    </xf>
    <xf numFmtId="0" fontId="102" fillId="0" borderId="0" xfId="62" applyFont="1" applyAlignment="1">
      <alignment horizontal="center" vertical="top"/>
      <protection/>
    </xf>
    <xf numFmtId="0" fontId="17" fillId="33" borderId="16" xfId="62" applyFont="1" applyFill="1" applyBorder="1" applyAlignment="1">
      <alignment horizontal="center" vertical="center" wrapText="1"/>
      <protection/>
    </xf>
    <xf numFmtId="0" fontId="17" fillId="33" borderId="12" xfId="62" applyFont="1" applyFill="1" applyBorder="1" applyAlignment="1">
      <alignment horizontal="center" vertical="center" wrapText="1"/>
      <protection/>
    </xf>
    <xf numFmtId="0" fontId="17" fillId="33" borderId="24" xfId="62" applyFont="1" applyFill="1" applyBorder="1" applyAlignment="1">
      <alignment horizontal="center" vertical="center" wrapText="1"/>
      <protection/>
    </xf>
    <xf numFmtId="0" fontId="17" fillId="33" borderId="21" xfId="62" applyFont="1" applyFill="1" applyBorder="1" applyAlignment="1">
      <alignment horizontal="center" vertical="center" wrapText="1"/>
      <protection/>
    </xf>
    <xf numFmtId="0" fontId="17" fillId="33" borderId="45" xfId="62" applyFont="1" applyFill="1" applyBorder="1" applyAlignment="1">
      <alignment horizontal="center" vertical="center" wrapText="1"/>
      <protection/>
    </xf>
    <xf numFmtId="0" fontId="17" fillId="33" borderId="35" xfId="62" applyFont="1" applyFill="1" applyBorder="1" applyAlignment="1">
      <alignment horizontal="center" vertical="center" wrapText="1"/>
      <protection/>
    </xf>
    <xf numFmtId="0" fontId="17" fillId="33" borderId="46" xfId="62" applyFont="1" applyFill="1" applyBorder="1" applyAlignment="1">
      <alignment horizontal="center" vertical="center" wrapText="1"/>
      <protection/>
    </xf>
    <xf numFmtId="0" fontId="17" fillId="33" borderId="43" xfId="62" applyFont="1" applyFill="1" applyBorder="1" applyAlignment="1">
      <alignment horizontal="center" vertical="center" wrapText="1"/>
      <protection/>
    </xf>
    <xf numFmtId="0" fontId="17" fillId="33" borderId="34" xfId="62" applyFont="1" applyFill="1" applyBorder="1" applyAlignment="1">
      <alignment horizontal="center" vertical="center" wrapText="1"/>
      <protection/>
    </xf>
    <xf numFmtId="0" fontId="17" fillId="33" borderId="47" xfId="62" applyFont="1" applyFill="1" applyBorder="1" applyAlignment="1">
      <alignment horizontal="center" vertical="center" wrapText="1"/>
      <protection/>
    </xf>
    <xf numFmtId="0" fontId="17" fillId="33" borderId="48" xfId="62" applyFont="1" applyFill="1" applyBorder="1" applyAlignment="1">
      <alignment horizontal="center" vertical="center" wrapText="1"/>
      <protection/>
    </xf>
    <xf numFmtId="0" fontId="17" fillId="33" borderId="22" xfId="62" applyFont="1" applyFill="1" applyBorder="1" applyAlignment="1">
      <alignment horizontal="center" vertical="center" wrapText="1"/>
      <protection/>
    </xf>
    <xf numFmtId="0" fontId="17" fillId="33" borderId="49" xfId="62" applyFont="1" applyFill="1" applyBorder="1" applyAlignment="1">
      <alignment horizontal="center" vertical="center" wrapText="1"/>
      <protection/>
    </xf>
    <xf numFmtId="0" fontId="26" fillId="0" borderId="0" xfId="62" applyFont="1" applyAlignment="1">
      <alignment horizontal="center"/>
      <protection/>
    </xf>
    <xf numFmtId="0" fontId="17" fillId="33" borderId="25" xfId="62" applyFont="1" applyFill="1" applyBorder="1" applyAlignment="1">
      <alignment horizontal="center" vertical="center"/>
      <protection/>
    </xf>
    <xf numFmtId="0" fontId="17" fillId="33" borderId="27" xfId="62" applyFont="1" applyFill="1" applyBorder="1" applyAlignment="1">
      <alignment horizontal="center" vertical="center"/>
      <protection/>
    </xf>
    <xf numFmtId="177" fontId="17" fillId="33" borderId="26" xfId="63" applyNumberFormat="1" applyFont="1" applyFill="1" applyBorder="1" applyAlignment="1" applyProtection="1">
      <alignment horizontal="center" vertical="center"/>
      <protection locked="0"/>
    </xf>
    <xf numFmtId="177" fontId="17" fillId="33" borderId="25" xfId="63" applyNumberFormat="1" applyFont="1" applyFill="1" applyBorder="1" applyAlignment="1" applyProtection="1">
      <alignment horizontal="center" vertical="center"/>
      <protection locked="0"/>
    </xf>
    <xf numFmtId="177" fontId="17" fillId="33" borderId="27" xfId="63" applyNumberFormat="1" applyFont="1" applyFill="1" applyBorder="1" applyAlignment="1" applyProtection="1">
      <alignment horizontal="center" vertical="center"/>
      <protection locked="0"/>
    </xf>
    <xf numFmtId="0" fontId="17" fillId="33" borderId="1" xfId="62" applyFont="1" applyFill="1" applyBorder="1" applyAlignment="1">
      <alignment horizontal="center" vertical="center" wrapText="1"/>
      <protection/>
    </xf>
    <xf numFmtId="0" fontId="17" fillId="33" borderId="50" xfId="62" applyFont="1" applyFill="1" applyBorder="1" applyAlignment="1">
      <alignment horizontal="center" vertical="center" wrapText="1"/>
      <protection/>
    </xf>
    <xf numFmtId="0" fontId="17" fillId="33" borderId="15" xfId="62" applyFont="1" applyFill="1" applyBorder="1" applyAlignment="1">
      <alignment horizontal="center" vertical="center" wrapText="1"/>
      <protection/>
    </xf>
    <xf numFmtId="0" fontId="17" fillId="33" borderId="0" xfId="62" applyFont="1" applyFill="1" applyBorder="1" applyAlignment="1">
      <alignment horizontal="center" vertical="center" wrapText="1"/>
      <protection/>
    </xf>
    <xf numFmtId="0" fontId="17" fillId="33" borderId="11" xfId="62" applyFont="1" applyFill="1" applyBorder="1" applyAlignment="1">
      <alignment horizontal="center" vertical="center" wrapText="1"/>
      <protection/>
    </xf>
    <xf numFmtId="176" fontId="33" fillId="0" borderId="0" xfId="0" applyNumberFormat="1" applyFont="1" applyFill="1" applyBorder="1" applyAlignment="1">
      <alignment vertical="top" wrapText="1"/>
    </xf>
    <xf numFmtId="0" fontId="0" fillId="0" borderId="0" xfId="0" applyAlignment="1">
      <alignment vertical="top"/>
    </xf>
    <xf numFmtId="0" fontId="17" fillId="33" borderId="51" xfId="62"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EL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岩手県結果" xfId="62"/>
    <cellStyle name="標準_四半期表" xfId="63"/>
    <cellStyle name="Followed Hyperlink" xfId="64"/>
    <cellStyle name="表題" xfId="65"/>
    <cellStyle name="表頭"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84"/>
          <c:w val="0.9805"/>
          <c:h val="0.919"/>
        </c:manualLayout>
      </c:layout>
      <c:barChart>
        <c:barDir val="col"/>
        <c:grouping val="stacked"/>
        <c:varyColors val="0"/>
        <c:ser>
          <c:idx val="0"/>
          <c:order val="0"/>
          <c:tx>
            <c:strRef>
              <c:f>'岩手県の状況'!$F$101</c:f>
              <c:strCache>
                <c:ptCount val="1"/>
                <c:pt idx="0">
                  <c:v>就業者</c:v>
                </c:pt>
              </c:strCache>
            </c:strRef>
          </c:tx>
          <c:spPr>
            <a:gradFill rotWithShape="1">
              <a:gsLst>
                <a:gs pos="0">
                  <a:srgbClr val="3B3B76"/>
                </a:gs>
                <a:gs pos="100000">
                  <a:srgbClr val="808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'岩手県の状況'!$B$102:$B$116</c:f>
              <c:numCache/>
            </c:numRef>
          </c:cat>
          <c:val>
            <c:numRef>
              <c:f>'岩手県の状況'!$F$102:$F$116</c:f>
              <c:numCache/>
            </c:numRef>
          </c:val>
        </c:ser>
        <c:ser>
          <c:idx val="1"/>
          <c:order val="1"/>
          <c:tx>
            <c:strRef>
              <c:f>'岩手県の状況'!$G$101</c:f>
              <c:strCache>
                <c:ptCount val="1"/>
                <c:pt idx="0">
                  <c:v>完全失業者</c:v>
                </c:pt>
              </c:strCache>
            </c:strRef>
          </c:tx>
          <c:spPr>
            <a:gradFill rotWithShape="1">
              <a:gsLst>
                <a:gs pos="0">
                  <a:srgbClr val="763B3B"/>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'岩手県の状況'!$B$102:$B$116</c:f>
              <c:numCache/>
            </c:numRef>
          </c:cat>
          <c:val>
            <c:numRef>
              <c:f>'岩手県の状況'!$G$102:$G$116</c:f>
              <c:numCache/>
            </c:numRef>
          </c:val>
        </c:ser>
        <c:overlap val="100"/>
        <c:gapWidth val="100"/>
        <c:axId val="30781535"/>
        <c:axId val="8598360"/>
      </c:barChart>
      <c:lineChart>
        <c:grouping val="stacked"/>
        <c:varyColors val="0"/>
        <c:ser>
          <c:idx val="2"/>
          <c:order val="2"/>
          <c:tx>
            <c:strRef>
              <c:f>'岩手県の状況'!$I$99</c:f>
              <c:strCache>
                <c:ptCount val="1"/>
                <c:pt idx="0">
                  <c:v>完全失業率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'岩手県の状況'!$I$102:$I$116</c:f>
              <c:numCache/>
            </c:numRef>
          </c:val>
          <c:smooth val="0"/>
        </c:ser>
        <c:axId val="10276377"/>
        <c:axId val="25378530"/>
      </c:lineChart>
      <c:catAx>
        <c:axId val="30781535"/>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defRPr>
            </a:pPr>
          </a:p>
        </c:txPr>
        <c:crossAx val="8598360"/>
        <c:crosses val="autoZero"/>
        <c:auto val="0"/>
        <c:lblOffset val="100"/>
        <c:tickLblSkip val="1"/>
        <c:noMultiLvlLbl val="0"/>
      </c:catAx>
      <c:valAx>
        <c:axId val="8598360"/>
        <c:scaling>
          <c:orientation val="minMax"/>
          <c:min val="0"/>
        </c:scaling>
        <c:axPos val="l"/>
        <c:title>
          <c:tx>
            <c:rich>
              <a:bodyPr vert="horz" rot="0" anchor="ctr"/>
              <a:lstStyle/>
              <a:p>
                <a:pPr algn="ctr">
                  <a:defRPr/>
                </a:pPr>
                <a:r>
                  <a:rPr lang="en-US" cap="none" sz="900" b="0" i="0" u="none" baseline="0">
                    <a:solidFill>
                      <a:srgbClr val="000000"/>
                    </a:solidFill>
                  </a:rPr>
                  <a:t>（千人）</a:t>
                </a:r>
              </a:p>
            </c:rich>
          </c:tx>
          <c:layout>
            <c:manualLayout>
              <c:xMode val="factor"/>
              <c:yMode val="factor"/>
              <c:x val="0.0175"/>
              <c:y val="0.14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0781535"/>
        <c:crossesAt val="1"/>
        <c:crossBetween val="between"/>
        <c:dispUnits/>
      </c:valAx>
      <c:catAx>
        <c:axId val="10276377"/>
        <c:scaling>
          <c:orientation val="minMax"/>
        </c:scaling>
        <c:axPos val="b"/>
        <c:delete val="1"/>
        <c:majorTickMark val="out"/>
        <c:minorTickMark val="none"/>
        <c:tickLblPos val="nextTo"/>
        <c:crossAx val="25378530"/>
        <c:crosses val="autoZero"/>
        <c:auto val="0"/>
        <c:lblOffset val="100"/>
        <c:tickLblSkip val="1"/>
        <c:noMultiLvlLbl val="0"/>
      </c:catAx>
      <c:valAx>
        <c:axId val="25378530"/>
        <c:scaling>
          <c:orientation val="minMax"/>
          <c:max val="10"/>
          <c:min val="0"/>
        </c:scaling>
        <c:axPos val="l"/>
        <c:delete val="0"/>
        <c:numFmt formatCode="General" sourceLinked="1"/>
        <c:majorTickMark val="in"/>
        <c:minorTickMark val="none"/>
        <c:tickLblPos val="nextTo"/>
        <c:spPr>
          <a:ln w="3175">
            <a:solidFill>
              <a:srgbClr val="000000"/>
            </a:solidFill>
          </a:ln>
        </c:spPr>
        <c:crossAx val="10276377"/>
        <c:crosses val="max"/>
        <c:crossBetween val="between"/>
        <c:dispUnits/>
        <c:minorUnit val="0.2"/>
      </c:valAx>
      <c:spPr>
        <a:solidFill>
          <a:srgbClr val="FFFFFF"/>
        </a:solidFill>
        <a:ln w="3175">
          <a:noFill/>
        </a:ln>
      </c:spPr>
    </c:plotArea>
    <c:legend>
      <c:legendPos val="r"/>
      <c:legendEntry>
        <c:idx val="0"/>
        <c:txPr>
          <a:bodyPr vert="horz" rot="0"/>
          <a:lstStyle/>
          <a:p>
            <a:pPr>
              <a:defRPr lang="en-US" cap="none" sz="920" b="0" i="0" u="none" baseline="0">
                <a:solidFill>
                  <a:srgbClr val="000000"/>
                </a:solidFill>
              </a:defRPr>
            </a:pPr>
          </a:p>
        </c:txPr>
      </c:legendEntry>
      <c:legendEntry>
        <c:idx val="1"/>
        <c:txPr>
          <a:bodyPr vert="horz" rot="0"/>
          <a:lstStyle/>
          <a:p>
            <a:pPr>
              <a:defRPr lang="en-US" cap="none" sz="920" b="0" i="0" u="none" baseline="0">
                <a:solidFill>
                  <a:srgbClr val="000000"/>
                </a:solidFill>
              </a:defRPr>
            </a:pPr>
          </a:p>
        </c:txPr>
      </c:legendEntry>
      <c:legendEntry>
        <c:idx val="2"/>
        <c:txPr>
          <a:bodyPr vert="horz" rot="0"/>
          <a:lstStyle/>
          <a:p>
            <a:pPr>
              <a:defRPr lang="en-US" cap="none" sz="920" b="0" i="0" u="none" baseline="0">
                <a:solidFill>
                  <a:srgbClr val="000000"/>
                </a:solidFill>
              </a:defRPr>
            </a:pPr>
          </a:p>
        </c:txPr>
      </c:legendEntry>
      <c:layout>
        <c:manualLayout>
          <c:xMode val="edge"/>
          <c:yMode val="edge"/>
          <c:x val="0.121"/>
          <c:y val="0.247"/>
          <c:w val="0.15275"/>
          <c:h val="0.137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CCCC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785"/>
          <c:w val="0.9745"/>
          <c:h val="0.83725"/>
        </c:manualLayout>
      </c:layout>
      <c:barChart>
        <c:barDir val="col"/>
        <c:grouping val="stacked"/>
        <c:varyColors val="0"/>
        <c:ser>
          <c:idx val="1"/>
          <c:order val="0"/>
          <c:tx>
            <c:strRef>
              <c:f>'岩手県の状況'!$F$8</c:f>
              <c:strCache>
                <c:ptCount val="1"/>
                <c:pt idx="0">
                  <c:v>就業者</c:v>
                </c:pt>
              </c:strCache>
            </c:strRef>
          </c:tx>
          <c:spPr>
            <a:gradFill rotWithShape="1">
              <a:gsLst>
                <a:gs pos="0">
                  <a:srgbClr val="3B3B76"/>
                </a:gs>
                <a:gs pos="100000">
                  <a:srgbClr val="808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'岩手県の状況'!$B$13:$C$56</c:f>
              <c:multiLvlStrCache/>
            </c:multiLvlStrRef>
          </c:cat>
          <c:val>
            <c:numRef>
              <c:f>'岩手県の状況'!$F$9:$F$56</c:f>
              <c:numCache/>
            </c:numRef>
          </c:val>
        </c:ser>
        <c:ser>
          <c:idx val="0"/>
          <c:order val="1"/>
          <c:tx>
            <c:strRef>
              <c:f>'岩手県の状況'!$G$8</c:f>
              <c:strCache>
                <c:ptCount val="1"/>
                <c:pt idx="0">
                  <c:v>完全失業者</c:v>
                </c:pt>
              </c:strCache>
            </c:strRef>
          </c:tx>
          <c:spPr>
            <a:gradFill rotWithShape="1">
              <a:gsLst>
                <a:gs pos="0">
                  <a:srgbClr val="763B3B"/>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'岩手県の状況'!$B$13:$C$56</c:f>
              <c:multiLvlStrCache/>
            </c:multiLvlStrRef>
          </c:cat>
          <c:val>
            <c:numRef>
              <c:f>'岩手県の状況'!$G$9:$G$56</c:f>
              <c:numCache/>
            </c:numRef>
          </c:val>
        </c:ser>
        <c:overlap val="100"/>
        <c:axId val="27080179"/>
        <c:axId val="42395020"/>
      </c:barChart>
      <c:lineChart>
        <c:grouping val="standard"/>
        <c:varyColors val="0"/>
        <c:ser>
          <c:idx val="2"/>
          <c:order val="2"/>
          <c:tx>
            <c:strRef>
              <c:f>'岩手県の状況'!$I$6</c:f>
              <c:strCache>
                <c:ptCount val="1"/>
                <c:pt idx="0">
                  <c:v>完全失業率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'岩手県の状況'!$I$9:$I$56</c:f>
              <c:numCache/>
            </c:numRef>
          </c:val>
          <c:smooth val="0"/>
        </c:ser>
        <c:axId val="46010861"/>
        <c:axId val="11444566"/>
      </c:lineChart>
      <c:catAx>
        <c:axId val="27080179"/>
        <c:scaling>
          <c:orientation val="minMax"/>
        </c:scaling>
        <c:axPos val="b"/>
        <c:delete val="0"/>
        <c:numFmt formatCode="General" sourceLinked="0"/>
        <c:majorTickMark val="in"/>
        <c:minorTickMark val="none"/>
        <c:tickLblPos val="nextTo"/>
        <c:spPr>
          <a:ln w="3175">
            <a:solidFill>
              <a:srgbClr val="000000"/>
            </a:solidFill>
          </a:ln>
        </c:spPr>
        <c:txPr>
          <a:bodyPr vert="horz" rot="-5400000"/>
          <a:lstStyle/>
          <a:p>
            <a:pPr>
              <a:defRPr lang="en-US" cap="none" sz="900" b="0" i="0" u="none" baseline="0">
                <a:solidFill>
                  <a:srgbClr val="000000"/>
                </a:solidFill>
              </a:defRPr>
            </a:pPr>
          </a:p>
        </c:txPr>
        <c:crossAx val="42395020"/>
        <c:crosses val="autoZero"/>
        <c:auto val="0"/>
        <c:lblOffset val="100"/>
        <c:tickLblSkip val="2"/>
        <c:noMultiLvlLbl val="0"/>
      </c:catAx>
      <c:valAx>
        <c:axId val="42395020"/>
        <c:scaling>
          <c:orientation val="minMax"/>
          <c:max val="900"/>
          <c:min val="0"/>
        </c:scaling>
        <c:axPos val="l"/>
        <c:delete val="0"/>
        <c:numFmt formatCode="General" sourceLinked="1"/>
        <c:majorTickMark val="in"/>
        <c:minorTickMark val="none"/>
        <c:tickLblPos val="nextTo"/>
        <c:spPr>
          <a:ln w="3175">
            <a:solidFill>
              <a:srgbClr val="000000"/>
            </a:solidFill>
          </a:ln>
        </c:spPr>
        <c:crossAx val="27080179"/>
        <c:crossesAt val="1"/>
        <c:crossBetween val="between"/>
        <c:dispUnits/>
      </c:valAx>
      <c:catAx>
        <c:axId val="46010861"/>
        <c:scaling>
          <c:orientation val="minMax"/>
        </c:scaling>
        <c:axPos val="b"/>
        <c:delete val="1"/>
        <c:majorTickMark val="out"/>
        <c:minorTickMark val="none"/>
        <c:tickLblPos val="nextTo"/>
        <c:crossAx val="11444566"/>
        <c:crossesAt val="0"/>
        <c:auto val="0"/>
        <c:lblOffset val="100"/>
        <c:tickLblSkip val="1"/>
        <c:noMultiLvlLbl val="0"/>
      </c:catAx>
      <c:valAx>
        <c:axId val="11444566"/>
        <c:scaling>
          <c:orientation val="minMax"/>
          <c:max val="10"/>
          <c:min val="0"/>
        </c:scaling>
        <c:axPos val="l"/>
        <c:delete val="0"/>
        <c:numFmt formatCode="General" sourceLinked="0"/>
        <c:majorTickMark val="in"/>
        <c:minorTickMark val="none"/>
        <c:tickLblPos val="nextTo"/>
        <c:spPr>
          <a:ln w="3175">
            <a:solidFill>
              <a:srgbClr val="000000"/>
            </a:solidFill>
          </a:ln>
        </c:spPr>
        <c:crossAx val="46010861"/>
        <c:crosses val="max"/>
        <c:crossBetween val="between"/>
        <c:dispUnits/>
        <c:majorUnit val="1"/>
        <c:minorUnit val="0.2"/>
      </c:valAx>
      <c:spPr>
        <a:solidFill>
          <a:srgbClr val="FFFFFF"/>
        </a:solidFill>
        <a:ln w="12700">
          <a:solidFill>
            <a:srgbClr val="808080"/>
          </a:solidFill>
        </a:ln>
      </c:spPr>
    </c:plotArea>
    <c:legend>
      <c:legendPos val="r"/>
      <c:legendEntry>
        <c:idx val="0"/>
        <c:txPr>
          <a:bodyPr vert="horz" rot="0"/>
          <a:lstStyle/>
          <a:p>
            <a:pPr>
              <a:defRPr lang="en-US" cap="none" sz="920" b="0" i="0" u="none" baseline="0">
                <a:solidFill>
                  <a:srgbClr val="000000"/>
                </a:solidFill>
              </a:defRPr>
            </a:pPr>
          </a:p>
        </c:txPr>
      </c:legendEntry>
      <c:legendEntry>
        <c:idx val="1"/>
        <c:txPr>
          <a:bodyPr vert="horz" rot="0"/>
          <a:lstStyle/>
          <a:p>
            <a:pPr>
              <a:defRPr lang="en-US" cap="none" sz="920" b="0" i="0" u="none" baseline="0">
                <a:solidFill>
                  <a:srgbClr val="000000"/>
                </a:solidFill>
              </a:defRPr>
            </a:pPr>
          </a:p>
        </c:txPr>
      </c:legendEntry>
      <c:legendEntry>
        <c:idx val="2"/>
        <c:txPr>
          <a:bodyPr vert="horz" rot="0"/>
          <a:lstStyle/>
          <a:p>
            <a:pPr>
              <a:defRPr lang="en-US" cap="none" sz="920" b="0" i="0" u="none" baseline="0">
                <a:solidFill>
                  <a:srgbClr val="000000"/>
                </a:solidFill>
              </a:defRPr>
            </a:pPr>
          </a:p>
        </c:txPr>
      </c:legendEntry>
      <c:layout>
        <c:manualLayout>
          <c:xMode val="edge"/>
          <c:yMode val="edge"/>
          <c:x val="0.168"/>
          <c:y val="0.543"/>
          <c:w val="0.1535"/>
          <c:h val="0.123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CCCC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hyperlink" Target="#&#23721;&#25163;&#30476;&#12398;&#29366;&#27841;!C1" /><Relationship Id="rId4" Type="http://schemas.openxmlformats.org/officeDocument/2006/relationships/hyperlink" Target="#&#23721;&#25163;&#30476;&#12398;&#29366;&#27841;!C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35519;&#26619;&#27010;&#35201;!A1" /><Relationship Id="rId4" Type="http://schemas.openxmlformats.org/officeDocument/2006/relationships/hyperlink" Target="#&#35519;&#26619;&#27010;&#3520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xdr:row>
      <xdr:rowOff>66675</xdr:rowOff>
    </xdr:from>
    <xdr:to>
      <xdr:col>11</xdr:col>
      <xdr:colOff>381000</xdr:colOff>
      <xdr:row>4</xdr:row>
      <xdr:rowOff>0</xdr:rowOff>
    </xdr:to>
    <xdr:sp>
      <xdr:nvSpPr>
        <xdr:cNvPr id="1" name="WordArt 2"/>
        <xdr:cNvSpPr>
          <a:spLocks/>
        </xdr:cNvSpPr>
      </xdr:nvSpPr>
      <xdr:spPr>
        <a:xfrm>
          <a:off x="1438275" y="238125"/>
          <a:ext cx="6172200" cy="990600"/>
        </a:xfrm>
        <a:prstGeom prst="rect"/>
        <a:noFill/>
      </xdr:spPr>
      <xdr:txBody>
        <a:bodyPr fromWordArt="1" wrap="none" lIns="91440" tIns="45720" rIns="91440" bIns="45720">
          <a:prstTxWarp prst="textPlain"/>
        </a:bodyPr>
        <a:p>
          <a:pPr algn="ctr"/>
          <a:r>
            <a:rPr sz="3600" i="1" b="1" kern="10" spc="0">
              <a:ln w="19050" cmpd="sng">
                <a:noFill/>
              </a:ln>
              <a:solidFill>
                <a:srgbClr val="000099"/>
              </a:solidFill>
              <a:latin typeface="HG丸ｺﾞｼｯｸM-PRO"/>
              <a:cs typeface="HG丸ｺﾞｼｯｸM-PRO"/>
            </a:rPr>
            <a:t>労働力調査データ</a:t>
          </a:r>
        </a:p>
      </xdr:txBody>
    </xdr:sp>
    <xdr:clientData/>
  </xdr:twoCellAnchor>
  <xdr:twoCellAnchor>
    <xdr:from>
      <xdr:col>12</xdr:col>
      <xdr:colOff>95250</xdr:colOff>
      <xdr:row>1</xdr:row>
      <xdr:rowOff>76200</xdr:rowOff>
    </xdr:from>
    <xdr:to>
      <xdr:col>14</xdr:col>
      <xdr:colOff>161925</xdr:colOff>
      <xdr:row>4</xdr:row>
      <xdr:rowOff>161925</xdr:rowOff>
    </xdr:to>
    <xdr:pic>
      <xdr:nvPicPr>
        <xdr:cNvPr id="2" name="Picture 3"/>
        <xdr:cNvPicPr preferRelativeResize="1">
          <a:picLocks noChangeAspect="1"/>
        </xdr:cNvPicPr>
      </xdr:nvPicPr>
      <xdr:blipFill>
        <a:blip r:embed="rId1"/>
        <a:stretch>
          <a:fillRect/>
        </a:stretch>
      </xdr:blipFill>
      <xdr:spPr>
        <a:xfrm>
          <a:off x="8010525" y="247650"/>
          <a:ext cx="1724025" cy="1143000"/>
        </a:xfrm>
        <a:prstGeom prst="rect">
          <a:avLst/>
        </a:prstGeom>
        <a:noFill/>
        <a:ln w="9525" cmpd="sng">
          <a:noFill/>
        </a:ln>
      </xdr:spPr>
    </xdr:pic>
    <xdr:clientData/>
  </xdr:twoCellAnchor>
  <xdr:twoCellAnchor>
    <xdr:from>
      <xdr:col>8</xdr:col>
      <xdr:colOff>419100</xdr:colOff>
      <xdr:row>7</xdr:row>
      <xdr:rowOff>38100</xdr:rowOff>
    </xdr:from>
    <xdr:to>
      <xdr:col>9</xdr:col>
      <xdr:colOff>523875</xdr:colOff>
      <xdr:row>8</xdr:row>
      <xdr:rowOff>95250</xdr:rowOff>
    </xdr:to>
    <xdr:sp>
      <xdr:nvSpPr>
        <xdr:cNvPr id="3" name="AutoShape 6"/>
        <xdr:cNvSpPr>
          <a:spLocks/>
        </xdr:cNvSpPr>
      </xdr:nvSpPr>
      <xdr:spPr>
        <a:xfrm>
          <a:off x="5591175" y="2333625"/>
          <a:ext cx="790575" cy="400050"/>
        </a:xfrm>
        <a:custGeom>
          <a:pathLst>
            <a:path h="21600" w="21600">
              <a:moveTo>
                <a:pt x="16283" y="0"/>
              </a:moveTo>
              <a:lnTo>
                <a:pt x="16283" y="5635"/>
              </a:lnTo>
              <a:lnTo>
                <a:pt x="3375" y="5635"/>
              </a:lnTo>
              <a:lnTo>
                <a:pt x="3375" y="15965"/>
              </a:lnTo>
              <a:lnTo>
                <a:pt x="16283" y="15965"/>
              </a:lnTo>
              <a:lnTo>
                <a:pt x="16283" y="21600"/>
              </a:lnTo>
              <a:lnTo>
                <a:pt x="21600" y="10800"/>
              </a:lnTo>
              <a:lnTo>
                <a:pt x="16283" y="0"/>
              </a:lnTo>
              <a:close/>
            </a:path>
            <a:path h="21600" w="21600">
              <a:moveTo>
                <a:pt x="1350" y="5635"/>
              </a:moveTo>
              <a:lnTo>
                <a:pt x="1350" y="15965"/>
              </a:lnTo>
              <a:lnTo>
                <a:pt x="2700" y="15965"/>
              </a:lnTo>
              <a:lnTo>
                <a:pt x="2700" y="5635"/>
              </a:lnTo>
              <a:lnTo>
                <a:pt x="1350" y="5635"/>
              </a:lnTo>
              <a:close/>
            </a:path>
            <a:path h="21600" w="21600">
              <a:moveTo>
                <a:pt x="0" y="5635"/>
              </a:moveTo>
              <a:lnTo>
                <a:pt x="0" y="15965"/>
              </a:lnTo>
              <a:lnTo>
                <a:pt x="675" y="15965"/>
              </a:lnTo>
              <a:lnTo>
                <a:pt x="675" y="5635"/>
              </a:lnTo>
              <a:lnTo>
                <a:pt x="0" y="5635"/>
              </a:lnTo>
              <a:close/>
            </a:path>
          </a:pathLst>
        </a:custGeom>
        <a:solidFill>
          <a:srgbClr val="CCCC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28575</xdr:colOff>
      <xdr:row>14</xdr:row>
      <xdr:rowOff>133350</xdr:rowOff>
    </xdr:from>
    <xdr:to>
      <xdr:col>14</xdr:col>
      <xdr:colOff>152400</xdr:colOff>
      <xdr:row>26</xdr:row>
      <xdr:rowOff>295275</xdr:rowOff>
    </xdr:to>
    <xdr:grpSp>
      <xdr:nvGrpSpPr>
        <xdr:cNvPr id="4" name="Group 30"/>
        <xdr:cNvGrpSpPr>
          <a:grpSpLocks/>
        </xdr:cNvGrpSpPr>
      </xdr:nvGrpSpPr>
      <xdr:grpSpPr>
        <a:xfrm>
          <a:off x="400050" y="4714875"/>
          <a:ext cx="9324975" cy="4371975"/>
          <a:chOff x="102" y="449"/>
          <a:chExt cx="886" cy="171"/>
        </a:xfrm>
        <a:solidFill>
          <a:srgbClr val="FFFFFF"/>
        </a:solidFill>
      </xdr:grpSpPr>
      <xdr:sp>
        <xdr:nvSpPr>
          <xdr:cNvPr id="5" name="AutoShape 12"/>
          <xdr:cNvSpPr>
            <a:spLocks/>
          </xdr:cNvSpPr>
        </xdr:nvSpPr>
        <xdr:spPr>
          <a:xfrm>
            <a:off x="104" y="444"/>
            <a:ext cx="882" cy="163"/>
          </a:xfrm>
          <a:prstGeom prst="round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Text Box 14"/>
          <xdr:cNvSpPr txBox="1">
            <a:spLocks noChangeArrowheads="1"/>
          </xdr:cNvSpPr>
        </xdr:nvSpPr>
        <xdr:spPr>
          <a:xfrm>
            <a:off x="113" y="451"/>
            <a:ext cx="865" cy="157"/>
          </a:xfrm>
          <a:prstGeom prst="rect">
            <a:avLst/>
          </a:prstGeom>
          <a:noFill/>
          <a:ln w="9525" cmpd="sng">
            <a:noFill/>
          </a:ln>
        </xdr:spPr>
        <xdr:txBody>
          <a:bodyPr vertOverflow="clip" wrap="square" lIns="45720" tIns="22860" rIns="0" bIns="0"/>
          <a:p>
            <a:pPr algn="l">
              <a:defRPr/>
            </a:pPr>
            <a:r>
              <a:rPr lang="en-US" cap="none" sz="1600" b="1" i="0" u="none" baseline="0">
                <a:solidFill>
                  <a:srgbClr val="3333CC"/>
                </a:solidFill>
                <a:latin typeface="HG丸ｺﾞｼｯｸM-PRO"/>
                <a:ea typeface="HG丸ｺﾞｼｯｸM-PRO"/>
                <a:cs typeface="HG丸ｺﾞｼｯｸM-PRO"/>
              </a:rPr>
              <a:t>調査の概要</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調査の目的</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全国の就業・不就業の状態を明らかにし、経済政策や雇用対策などの基礎資料とします。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調査の対象</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総務省統計局が定めた方法により、無作為に抽出した住居に居住する世帯を対象としています。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県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約３５調査区、約</a:t>
            </a:r>
            <a:r>
              <a:rPr lang="en-US" cap="none" sz="1400" b="1" i="0" u="none" baseline="0">
                <a:solidFill>
                  <a:srgbClr val="000000"/>
                </a:solidFill>
                <a:latin typeface="HG丸ｺﾞｼｯｸM-PRO"/>
                <a:ea typeface="HG丸ｺﾞｼｯｸM-PRO"/>
                <a:cs typeface="HG丸ｺﾞｼｯｸM-PRO"/>
              </a:rPr>
              <a:t>5</a:t>
            </a:r>
            <a:r>
              <a:rPr lang="en-US" cap="none" sz="1400" b="1" i="0" u="none" baseline="0">
                <a:solidFill>
                  <a:srgbClr val="000000"/>
                </a:solidFill>
                <a:latin typeface="HG丸ｺﾞｼｯｸM-PRO"/>
                <a:ea typeface="HG丸ｺﾞｼｯｸM-PRO"/>
                <a:cs typeface="HG丸ｺﾞｼｯｸM-PRO"/>
              </a:rPr>
              <a:t>００世帯</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全国</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約２</a:t>
            </a:r>
            <a:r>
              <a:rPr lang="en-US" cap="none" sz="1400" b="1" i="0" u="none" baseline="0">
                <a:solidFill>
                  <a:srgbClr val="000000"/>
                </a:solidFill>
                <a:latin typeface="HG丸ｺﾞｼｯｸM-PRO"/>
                <a:ea typeface="HG丸ｺﾞｼｯｸM-PRO"/>
                <a:cs typeface="HG丸ｺﾞｼｯｸM-PRO"/>
              </a:rPr>
              <a:t>,9</a:t>
            </a:r>
            <a:r>
              <a:rPr lang="en-US" cap="none" sz="1400" b="1" i="0" u="none" baseline="0">
                <a:solidFill>
                  <a:srgbClr val="000000"/>
                </a:solidFill>
                <a:latin typeface="HG丸ｺﾞｼｯｸM-PRO"/>
                <a:ea typeface="HG丸ｺﾞｼｯｸM-PRO"/>
                <a:cs typeface="HG丸ｺﾞｼｯｸM-PRO"/>
              </a:rPr>
              <a:t>００調査区、約４万世帯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調査の方法</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調査員が対象世帯に調査票を配布、世帯での記入後、調査員が調査票を回収します。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調査員は、知事が任命した特別職の地方公務員で、「調査員証」を携帯しています。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調査結果の活用</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国や県の雇用・失業対策、経済動向や景気動向、政府白書、大学・研究機関の研究資料と</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して活用されています。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申告の義務、秘密の保護</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「統計法」という法律に基づく「基幹統計調査」として実施されており、申告の義務、調査</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関係者の守秘義務、調査票の統計目的以外の使用禁止などが定められています。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300" b="1" i="0" u="none" baseline="0">
                <a:solidFill>
                  <a:srgbClr val="000000"/>
                </a:solidFill>
                <a:latin typeface="HG丸ｺﾞｼｯｸM-PRO"/>
                <a:ea typeface="HG丸ｺﾞｼｯｸM-PRO"/>
                <a:cs typeface="HG丸ｺﾞｼｯｸM-PRO"/>
              </a:rPr>
              <a:t>
</a:t>
            </a:r>
            <a:r>
              <a:rPr lang="en-US" cap="none" sz="1300" b="0" i="0" u="none" baseline="0">
                <a:solidFill>
                  <a:srgbClr val="000000"/>
                </a:solidFill>
                <a:latin typeface="HGP創英角ﾎﾟｯﾌﾟ体"/>
                <a:ea typeface="HGP創英角ﾎﾟｯﾌﾟ体"/>
                <a:cs typeface="HGP創英角ﾎﾟｯﾌﾟ体"/>
              </a:rPr>
              <a:t>    </a:t>
            </a:r>
          </a:p>
        </xdr:txBody>
      </xdr:sp>
    </xdr:grpSp>
    <xdr:clientData/>
  </xdr:twoCellAnchor>
  <xdr:twoCellAnchor>
    <xdr:from>
      <xdr:col>1</xdr:col>
      <xdr:colOff>542925</xdr:colOff>
      <xdr:row>26</xdr:row>
      <xdr:rowOff>333375</xdr:rowOff>
    </xdr:from>
    <xdr:to>
      <xdr:col>13</xdr:col>
      <xdr:colOff>571500</xdr:colOff>
      <xdr:row>39</xdr:row>
      <xdr:rowOff>38100</xdr:rowOff>
    </xdr:to>
    <xdr:grpSp>
      <xdr:nvGrpSpPr>
        <xdr:cNvPr id="7" name="グループ化 1"/>
        <xdr:cNvGrpSpPr>
          <a:grpSpLocks/>
        </xdr:cNvGrpSpPr>
      </xdr:nvGrpSpPr>
      <xdr:grpSpPr>
        <a:xfrm>
          <a:off x="914400" y="9124950"/>
          <a:ext cx="8258175" cy="5010150"/>
          <a:chOff x="632160" y="9153791"/>
          <a:chExt cx="7405322" cy="5164041"/>
        </a:xfrm>
        <a:solidFill>
          <a:srgbClr val="FFFFFF"/>
        </a:solidFill>
      </xdr:grpSpPr>
      <xdr:sp>
        <xdr:nvSpPr>
          <xdr:cNvPr id="8" name="AutoShape 9"/>
          <xdr:cNvSpPr>
            <a:spLocks/>
          </xdr:cNvSpPr>
        </xdr:nvSpPr>
        <xdr:spPr>
          <a:xfrm>
            <a:off x="632160" y="9153791"/>
            <a:ext cx="7405322" cy="5164041"/>
          </a:xfrm>
          <a:prstGeom prst="horizontalScroll">
            <a:avLst>
              <a:gd name="adj" fmla="val -40833"/>
            </a:avLst>
          </a:prstGeom>
          <a:solidFill>
            <a:srgbClr val="CCCCFF"/>
          </a:solidFill>
          <a:ln w="9525" cmpd="sng">
            <a:solidFill>
              <a:srgbClr val="424242"/>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600" b="1" i="0" u="none" baseline="0">
                <a:solidFill>
                  <a:srgbClr val="3333CC"/>
                </a:solidFill>
              </a:rPr>
              <a:t>主な用語</a:t>
            </a:r>
            <a:r>
              <a:rPr lang="en-US" cap="none" sz="1600" b="1" i="0" u="none" baseline="0">
                <a:solidFill>
                  <a:srgbClr val="3333CC"/>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就業者（雇用者、自営業者など）</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労働力人口</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完全失業者</a:t>
            </a:r>
            <a:r>
              <a:rPr lang="en-US" cap="none" sz="1300" b="1" i="0" u="none" baseline="0">
                <a:solidFill>
                  <a:srgbClr val="000000"/>
                </a:solidFill>
              </a:rPr>
              <a:t>
</a:t>
            </a:r>
            <a:r>
              <a:rPr lang="en-US" cap="none" sz="1300" b="1" i="0" u="none" baseline="0">
                <a:solidFill>
                  <a:srgbClr val="000000"/>
                </a:solidFill>
              </a:rPr>
              <a:t>　１５歳以上人口</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通学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非労働力人口　</a:t>
            </a:r>
            <a:r>
              <a:rPr lang="en-US" cap="none" sz="1300" b="1" i="0" u="none" baseline="0">
                <a:solidFill>
                  <a:srgbClr val="000000"/>
                </a:solidFill>
              </a:rPr>
              <a:t>     </a:t>
            </a:r>
            <a:r>
              <a:rPr lang="en-US" cap="none" sz="1300" b="1" i="0" u="none" baseline="0">
                <a:solidFill>
                  <a:srgbClr val="000000"/>
                </a:solidFill>
              </a:rPr>
              <a:t>　家事</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その他（高齢者など）</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完全失業者：次の三つの条件を満たす人です。</a:t>
            </a:r>
            <a:r>
              <a:rPr lang="en-US" cap="none" sz="1300" b="1" i="0" u="none" baseline="0">
                <a:solidFill>
                  <a:srgbClr val="000000"/>
                </a:solidFill>
              </a:rPr>
              <a:t>
</a:t>
            </a:r>
            <a:r>
              <a:rPr lang="en-US" cap="none" sz="1300" b="1" i="0" u="none" baseline="0">
                <a:solidFill>
                  <a:srgbClr val="000000"/>
                </a:solidFill>
              </a:rPr>
              <a:t>　　　　　　　①仕事についていない</a:t>
            </a:r>
            <a:r>
              <a:rPr lang="en-US" cap="none" sz="1300" b="1" i="0" u="none" baseline="0">
                <a:solidFill>
                  <a:srgbClr val="000000"/>
                </a:solidFill>
              </a:rPr>
              <a:t>
</a:t>
            </a:r>
            <a:r>
              <a:rPr lang="en-US" cap="none" sz="1300" b="1" i="0" u="none" baseline="0">
                <a:solidFill>
                  <a:srgbClr val="000000"/>
                </a:solidFill>
              </a:rPr>
              <a:t>　　　　　　　②仕事があればすぐつくことができる。</a:t>
            </a:r>
            <a:r>
              <a:rPr lang="en-US" cap="none" sz="1300" b="1" i="0" u="none" baseline="0">
                <a:solidFill>
                  <a:srgbClr val="000000"/>
                </a:solidFill>
              </a:rPr>
              <a:t>
</a:t>
            </a:r>
            <a:r>
              <a:rPr lang="en-US" cap="none" sz="1300" b="1" i="0" u="none" baseline="0">
                <a:solidFill>
                  <a:srgbClr val="000000"/>
                </a:solidFill>
              </a:rPr>
              <a:t>　　　　　　　③１週間以内に仕事を探す活動をしていた</a:t>
            </a:r>
            <a:r>
              <a:rPr lang="en-US" cap="none" sz="1300" b="1" i="0" u="none" baseline="0">
                <a:solidFill>
                  <a:srgbClr val="000000"/>
                </a:solidFill>
              </a:rPr>
              <a:t>
</a:t>
            </a:r>
            <a:r>
              <a:rPr lang="en-US" cap="none" sz="1300" b="1" i="0" u="none" baseline="0">
                <a:solidFill>
                  <a:srgbClr val="000000"/>
                </a:solidFill>
              </a:rPr>
              <a:t>　完全失業率：「労働力人口」に占める「完全失業者」の割合です。</a:t>
            </a:r>
          </a:p>
        </xdr:txBody>
      </xdr:sp>
      <xdr:sp>
        <xdr:nvSpPr>
          <xdr:cNvPr id="9" name="左中かっこ 28"/>
          <xdr:cNvSpPr>
            <a:spLocks/>
          </xdr:cNvSpPr>
        </xdr:nvSpPr>
        <xdr:spPr>
          <a:xfrm>
            <a:off x="2664921" y="10958623"/>
            <a:ext cx="40729" cy="903707"/>
          </a:xfrm>
          <a:prstGeom prst="leftBrace">
            <a:avLst>
              <a:gd name="adj" fmla="val -4956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左中かっこ 30"/>
          <xdr:cNvSpPr>
            <a:spLocks/>
          </xdr:cNvSpPr>
        </xdr:nvSpPr>
        <xdr:spPr>
          <a:xfrm>
            <a:off x="4060824" y="11464699"/>
            <a:ext cx="40729" cy="462182"/>
          </a:xfrm>
          <a:prstGeom prst="leftBrace">
            <a:avLst>
              <a:gd name="adj" fmla="val -4935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左中かっこ 29"/>
          <xdr:cNvSpPr>
            <a:spLocks/>
          </xdr:cNvSpPr>
        </xdr:nvSpPr>
        <xdr:spPr>
          <a:xfrm>
            <a:off x="4044162" y="10641035"/>
            <a:ext cx="40729" cy="482838"/>
          </a:xfrm>
          <a:prstGeom prst="leftBrace">
            <a:avLst>
              <a:gd name="adj" fmla="val -4926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0</xdr:col>
      <xdr:colOff>180975</xdr:colOff>
      <xdr:row>1</xdr:row>
      <xdr:rowOff>85725</xdr:rowOff>
    </xdr:from>
    <xdr:to>
      <xdr:col>2</xdr:col>
      <xdr:colOff>257175</xdr:colOff>
      <xdr:row>3</xdr:row>
      <xdr:rowOff>333375</xdr:rowOff>
    </xdr:to>
    <xdr:pic>
      <xdr:nvPicPr>
        <xdr:cNvPr id="12" name="Picture 1191"/>
        <xdr:cNvPicPr preferRelativeResize="1">
          <a:picLocks noChangeAspect="1"/>
        </xdr:cNvPicPr>
      </xdr:nvPicPr>
      <xdr:blipFill>
        <a:blip r:embed="rId2"/>
        <a:stretch>
          <a:fillRect/>
        </a:stretch>
      </xdr:blipFill>
      <xdr:spPr>
        <a:xfrm>
          <a:off x="180975" y="257175"/>
          <a:ext cx="1133475" cy="952500"/>
        </a:xfrm>
        <a:prstGeom prst="rect">
          <a:avLst/>
        </a:prstGeom>
        <a:noFill/>
        <a:ln w="9525" cmpd="sng">
          <a:noFill/>
        </a:ln>
      </xdr:spPr>
    </xdr:pic>
    <xdr:clientData/>
  </xdr:twoCellAnchor>
  <xdr:twoCellAnchor>
    <xdr:from>
      <xdr:col>10</xdr:col>
      <xdr:colOff>28575</xdr:colOff>
      <xdr:row>7</xdr:row>
      <xdr:rowOff>19050</xdr:rowOff>
    </xdr:from>
    <xdr:to>
      <xdr:col>11</xdr:col>
      <xdr:colOff>161925</xdr:colOff>
      <xdr:row>9</xdr:row>
      <xdr:rowOff>47625</xdr:rowOff>
    </xdr:to>
    <xdr:pic>
      <xdr:nvPicPr>
        <xdr:cNvPr id="13" name="Picture 1191">
          <a:hlinkClick r:id="rId4"/>
        </xdr:cNvPr>
        <xdr:cNvPicPr preferRelativeResize="1">
          <a:picLocks noChangeAspect="1"/>
        </xdr:cNvPicPr>
      </xdr:nvPicPr>
      <xdr:blipFill>
        <a:blip r:embed="rId2"/>
        <a:stretch>
          <a:fillRect/>
        </a:stretch>
      </xdr:blipFill>
      <xdr:spPr>
        <a:xfrm>
          <a:off x="6572250" y="2314575"/>
          <a:ext cx="819150" cy="6858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0.17925</cdr:x>
      <cdr:y>0.01475</cdr:y>
    </cdr:from>
    <cdr:to>
      <cdr:x>0.89</cdr:x>
      <cdr:y>0.10325</cdr:y>
    </cdr:to>
    <cdr:sp>
      <cdr:nvSpPr>
        <cdr:cNvPr id="1" name="Text Box 1"/>
        <cdr:cNvSpPr txBox="1">
          <a:spLocks noChangeArrowheads="1"/>
        </cdr:cNvSpPr>
      </cdr:nvSpPr>
      <cdr:spPr>
        <a:xfrm>
          <a:off x="1304925" y="57150"/>
          <a:ext cx="5210175" cy="352425"/>
        </a:xfrm>
        <a:prstGeom prst="rect">
          <a:avLst/>
        </a:prstGeom>
        <a:noFill/>
        <a:ln w="9525" cmpd="sng">
          <a:noFill/>
        </a:ln>
      </cdr:spPr>
      <cdr:txBody>
        <a:bodyPr vertOverflow="clip" wrap="square" lIns="27432" tIns="18288" rIns="27432" bIns="18288" anchor="ctr"/>
        <a:p>
          <a:pPr algn="ctr">
            <a:defRPr/>
          </a:pPr>
          <a:r>
            <a:rPr lang="en-US" cap="none" sz="1200" b="0" i="0" u="none" baseline="0">
              <a:solidFill>
                <a:srgbClr val="000000"/>
              </a:solidFill>
            </a:rPr>
            <a:t>岩手県の就業者・完全失業者、完全失業率の推移（各年平均）</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cdr:x>
      <cdr:y>0.01625</cdr:y>
    </cdr:from>
    <cdr:to>
      <cdr:x>0.868</cdr:x>
      <cdr:y>0.0945</cdr:y>
    </cdr:to>
    <cdr:sp>
      <cdr:nvSpPr>
        <cdr:cNvPr id="1" name="Text Box 1"/>
        <cdr:cNvSpPr txBox="1">
          <a:spLocks noChangeArrowheads="1"/>
        </cdr:cNvSpPr>
      </cdr:nvSpPr>
      <cdr:spPr>
        <a:xfrm>
          <a:off x="1409700" y="66675"/>
          <a:ext cx="4953000" cy="323850"/>
        </a:xfrm>
        <a:prstGeom prst="rect">
          <a:avLst/>
        </a:prstGeom>
        <a:noFill/>
        <a:ln w="9525" cmpd="sng">
          <a:noFill/>
        </a:ln>
      </cdr:spPr>
      <cdr:txBody>
        <a:bodyPr vertOverflow="clip" wrap="square" lIns="27432" tIns="18288" rIns="27432" bIns="18288" anchor="ctr"/>
        <a:p>
          <a:pPr algn="ctr">
            <a:defRPr/>
          </a:pPr>
          <a:r>
            <a:rPr lang="en-US" cap="none" sz="1200" b="0" i="0" u="none" baseline="0">
              <a:solidFill>
                <a:srgbClr val="000000"/>
              </a:solidFill>
            </a:rPr>
            <a:t>岩手県の就業者・完全失業者、完全失業率の推移（四半期平均）</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371475</xdr:colOff>
      <xdr:row>63</xdr:row>
      <xdr:rowOff>104775</xdr:rowOff>
    </xdr:from>
    <xdr:ext cx="3676650" cy="209550"/>
    <xdr:sp>
      <xdr:nvSpPr>
        <xdr:cNvPr id="1" name="Rectangle 2"/>
        <xdr:cNvSpPr>
          <a:spLocks/>
        </xdr:cNvSpPr>
      </xdr:nvSpPr>
      <xdr:spPr>
        <a:xfrm>
          <a:off x="1952625" y="9277350"/>
          <a:ext cx="3676650" cy="209550"/>
        </a:xfrm>
        <a:prstGeom prst="rect">
          <a:avLst/>
        </a:prstGeom>
        <a:solidFill>
          <a:srgbClr val="FFFF99"/>
        </a:solidFill>
        <a:ln w="9525" cmpd="sng">
          <a:noFill/>
        </a:ln>
      </xdr:spPr>
      <xdr:txBody>
        <a:bodyPr vertOverflow="clip" wrap="square" lIns="36576" tIns="18288" rIns="36576" bIns="18288" anchor="ctr"/>
        <a:p>
          <a:pPr algn="dist">
            <a:defRPr/>
          </a:pPr>
          <a:r>
            <a:rPr lang="en-US" cap="none" sz="1100" b="1" i="0" u="none" baseline="0">
              <a:solidFill>
                <a:srgbClr val="000000"/>
              </a:solidFill>
            </a:rPr>
            <a:t>岩手県の完全失業者・完全失業率の推移（四半期）</a:t>
          </a:r>
        </a:p>
      </xdr:txBody>
    </xdr:sp>
    <xdr:clientData/>
  </xdr:oneCellAnchor>
  <xdr:oneCellAnchor>
    <xdr:from>
      <xdr:col>3</xdr:col>
      <xdr:colOff>371475</xdr:colOff>
      <xdr:row>63</xdr:row>
      <xdr:rowOff>104775</xdr:rowOff>
    </xdr:from>
    <xdr:ext cx="3676650" cy="209550"/>
    <xdr:sp>
      <xdr:nvSpPr>
        <xdr:cNvPr id="2" name="Rectangle 6"/>
        <xdr:cNvSpPr>
          <a:spLocks/>
        </xdr:cNvSpPr>
      </xdr:nvSpPr>
      <xdr:spPr>
        <a:xfrm>
          <a:off x="1952625" y="9277350"/>
          <a:ext cx="3676650" cy="209550"/>
        </a:xfrm>
        <a:prstGeom prst="rect">
          <a:avLst/>
        </a:prstGeom>
        <a:solidFill>
          <a:srgbClr val="FFFF99"/>
        </a:solidFill>
        <a:ln w="9525" cmpd="sng">
          <a:noFill/>
        </a:ln>
      </xdr:spPr>
      <xdr:txBody>
        <a:bodyPr vertOverflow="clip" wrap="square" lIns="36576" tIns="18288" rIns="36576" bIns="18288" anchor="ctr"/>
        <a:p>
          <a:pPr algn="dist">
            <a:defRPr/>
          </a:pPr>
          <a:r>
            <a:rPr lang="en-US" cap="none" sz="1100" b="1" i="0" u="none" baseline="0">
              <a:solidFill>
                <a:srgbClr val="000000"/>
              </a:solidFill>
            </a:rPr>
            <a:t>岩手県の完全失業者・完全失業率の推移（四半期）</a:t>
          </a:r>
        </a:p>
      </xdr:txBody>
    </xdr:sp>
    <xdr:clientData/>
  </xdr:oneCellAnchor>
  <xdr:twoCellAnchor>
    <xdr:from>
      <xdr:col>1</xdr:col>
      <xdr:colOff>0</xdr:colOff>
      <xdr:row>123</xdr:row>
      <xdr:rowOff>85725</xdr:rowOff>
    </xdr:from>
    <xdr:to>
      <xdr:col>14</xdr:col>
      <xdr:colOff>390525</xdr:colOff>
      <xdr:row>144</xdr:row>
      <xdr:rowOff>104775</xdr:rowOff>
    </xdr:to>
    <xdr:graphicFrame>
      <xdr:nvGraphicFramePr>
        <xdr:cNvPr id="3" name="Chart 7"/>
        <xdr:cNvGraphicFramePr/>
      </xdr:nvGraphicFramePr>
      <xdr:xfrm>
        <a:off x="171450" y="19230975"/>
        <a:ext cx="7324725" cy="39814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63</xdr:row>
      <xdr:rowOff>0</xdr:rowOff>
    </xdr:from>
    <xdr:to>
      <xdr:col>14</xdr:col>
      <xdr:colOff>419100</xdr:colOff>
      <xdr:row>93</xdr:row>
      <xdr:rowOff>0</xdr:rowOff>
    </xdr:to>
    <xdr:graphicFrame>
      <xdr:nvGraphicFramePr>
        <xdr:cNvPr id="4" name="Chart 8"/>
        <xdr:cNvGraphicFramePr/>
      </xdr:nvGraphicFramePr>
      <xdr:xfrm>
        <a:off x="180975" y="9172575"/>
        <a:ext cx="7343775" cy="4171950"/>
      </xdr:xfrm>
      <a:graphic>
        <a:graphicData uri="http://schemas.openxmlformats.org/drawingml/2006/chart">
          <c:chart xmlns:c="http://schemas.openxmlformats.org/drawingml/2006/chart" r:id="rId2"/>
        </a:graphicData>
      </a:graphic>
    </xdr:graphicFrame>
    <xdr:clientData/>
  </xdr:twoCellAnchor>
  <xdr:twoCellAnchor>
    <xdr:from>
      <xdr:col>1</xdr:col>
      <xdr:colOff>314325</xdr:colOff>
      <xdr:row>64</xdr:row>
      <xdr:rowOff>85725</xdr:rowOff>
    </xdr:from>
    <xdr:to>
      <xdr:col>2</xdr:col>
      <xdr:colOff>85725</xdr:colOff>
      <xdr:row>65</xdr:row>
      <xdr:rowOff>133350</xdr:rowOff>
    </xdr:to>
    <xdr:sp>
      <xdr:nvSpPr>
        <xdr:cNvPr id="5" name="Text Box 9"/>
        <xdr:cNvSpPr txBox="1">
          <a:spLocks noChangeArrowheads="1"/>
        </xdr:cNvSpPr>
      </xdr:nvSpPr>
      <xdr:spPr>
        <a:xfrm>
          <a:off x="485775" y="9401175"/>
          <a:ext cx="4762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千人</a:t>
          </a:r>
          <a:r>
            <a:rPr lang="en-US" cap="none" sz="9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13</xdr:col>
      <xdr:colOff>266700</xdr:colOff>
      <xdr:row>64</xdr:row>
      <xdr:rowOff>47625</xdr:rowOff>
    </xdr:from>
    <xdr:to>
      <xdr:col>14</xdr:col>
      <xdr:colOff>228600</xdr:colOff>
      <xdr:row>65</xdr:row>
      <xdr:rowOff>104775</xdr:rowOff>
    </xdr:to>
    <xdr:sp>
      <xdr:nvSpPr>
        <xdr:cNvPr id="6" name="Text Box 10"/>
        <xdr:cNvSpPr txBox="1">
          <a:spLocks noChangeArrowheads="1"/>
        </xdr:cNvSpPr>
      </xdr:nvSpPr>
      <xdr:spPr>
        <a:xfrm>
          <a:off x="6905625" y="9363075"/>
          <a:ext cx="4286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13</xdr:col>
      <xdr:colOff>123825</xdr:colOff>
      <xdr:row>123</xdr:row>
      <xdr:rowOff>95250</xdr:rowOff>
    </xdr:from>
    <xdr:to>
      <xdr:col>13</xdr:col>
      <xdr:colOff>390525</xdr:colOff>
      <xdr:row>124</xdr:row>
      <xdr:rowOff>95250</xdr:rowOff>
    </xdr:to>
    <xdr:sp>
      <xdr:nvSpPr>
        <xdr:cNvPr id="7" name="Text Box 11"/>
        <xdr:cNvSpPr txBox="1">
          <a:spLocks noChangeArrowheads="1"/>
        </xdr:cNvSpPr>
      </xdr:nvSpPr>
      <xdr:spPr>
        <a:xfrm>
          <a:off x="6762750" y="19240500"/>
          <a:ext cx="2667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6</xdr:col>
      <xdr:colOff>371475</xdr:colOff>
      <xdr:row>145</xdr:row>
      <xdr:rowOff>47625</xdr:rowOff>
    </xdr:from>
    <xdr:to>
      <xdr:col>8</xdr:col>
      <xdr:colOff>123825</xdr:colOff>
      <xdr:row>146</xdr:row>
      <xdr:rowOff>152400</xdr:rowOff>
    </xdr:to>
    <xdr:grpSp>
      <xdr:nvGrpSpPr>
        <xdr:cNvPr id="8" name="Group 19">
          <a:hlinkClick r:id="rId3"/>
        </xdr:cNvPr>
        <xdr:cNvGrpSpPr>
          <a:grpSpLocks/>
        </xdr:cNvGrpSpPr>
      </xdr:nvGrpSpPr>
      <xdr:grpSpPr>
        <a:xfrm>
          <a:off x="3524250" y="23326725"/>
          <a:ext cx="742950" cy="276225"/>
          <a:chOff x="387" y="2133"/>
          <a:chExt cx="65" cy="29"/>
        </a:xfrm>
        <a:solidFill>
          <a:srgbClr val="FFFFFF"/>
        </a:solidFill>
      </xdr:grpSpPr>
      <xdr:sp>
        <xdr:nvSpPr>
          <xdr:cNvPr id="9" name="AutoShape 14">
            <a:hlinkClick r:id="rId4"/>
          </xdr:cNvPr>
          <xdr:cNvSpPr>
            <a:spLocks/>
          </xdr:cNvSpPr>
        </xdr:nvSpPr>
        <xdr:spPr>
          <a:xfrm>
            <a:off x="387" y="2133"/>
            <a:ext cx="65" cy="29"/>
          </a:xfrm>
          <a:prstGeom prst="bevel">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AutoShape 12"/>
          <xdr:cNvSpPr>
            <a:spLocks/>
          </xdr:cNvSpPr>
        </xdr:nvSpPr>
        <xdr:spPr>
          <a:xfrm>
            <a:off x="411" y="2140"/>
            <a:ext cx="34" cy="19"/>
          </a:xfrm>
          <a:custGeom>
            <a:pathLst>
              <a:path h="23450" w="21600">
                <a:moveTo>
                  <a:pt x="8894" y="15915"/>
                </a:moveTo>
                <a:cubicBezTo>
                  <a:pt x="9503" y="16142"/>
                  <a:pt x="10149" y="16259"/>
                  <a:pt x="10800" y="16259"/>
                </a:cubicBezTo>
                <a:cubicBezTo>
                  <a:pt x="13814" y="16259"/>
                  <a:pt x="16259" y="13814"/>
                  <a:pt x="16259" y="10800"/>
                </a:cubicBezTo>
                <a:cubicBezTo>
                  <a:pt x="16259" y="8186"/>
                  <a:pt x="14406" y="5939"/>
                  <a:pt x="11841" y="5441"/>
                </a:cubicBezTo>
                <a:lnTo>
                  <a:pt x="12860" y="198"/>
                </a:lnTo>
                <a:cubicBezTo>
                  <a:pt x="17935" y="1184"/>
                  <a:pt x="21600" y="5629"/>
                  <a:pt x="21600" y="10800"/>
                </a:cubicBezTo>
                <a:cubicBezTo>
                  <a:pt x="21600" y="16764"/>
                  <a:pt x="16764" y="21600"/>
                  <a:pt x="10800" y="21600"/>
                </a:cubicBezTo>
                <a:cubicBezTo>
                  <a:pt x="9512" y="21600"/>
                  <a:pt x="8235" y="21369"/>
                  <a:pt x="7029" y="20920"/>
                </a:cubicBezTo>
                <a:lnTo>
                  <a:pt x="6086" y="23450"/>
                </a:lnTo>
                <a:lnTo>
                  <a:pt x="2928" y="16543"/>
                </a:lnTo>
                <a:lnTo>
                  <a:pt x="9836" y="13385"/>
                </a:lnTo>
                <a:lnTo>
                  <a:pt x="8894" y="1591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Text Box 13"/>
          <xdr:cNvSpPr txBox="1">
            <a:spLocks noChangeArrowheads="1"/>
          </xdr:cNvSpPr>
        </xdr:nvSpPr>
        <xdr:spPr>
          <a:xfrm>
            <a:off x="394" y="2137"/>
            <a:ext cx="49" cy="23"/>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rPr>
              <a:t>もどる</a:t>
            </a:r>
          </a:p>
        </xdr:txBody>
      </xdr:sp>
    </xdr:grpSp>
    <xdr:clientData/>
  </xdr:twoCellAnchor>
  <xdr:twoCellAnchor>
    <xdr:from>
      <xdr:col>1</xdr:col>
      <xdr:colOff>9525</xdr:colOff>
      <xdr:row>4</xdr:row>
      <xdr:rowOff>9525</xdr:rowOff>
    </xdr:from>
    <xdr:to>
      <xdr:col>3</xdr:col>
      <xdr:colOff>9525</xdr:colOff>
      <xdr:row>8</xdr:row>
      <xdr:rowOff>0</xdr:rowOff>
    </xdr:to>
    <xdr:sp>
      <xdr:nvSpPr>
        <xdr:cNvPr id="12" name="直線コネクタ 13"/>
        <xdr:cNvSpPr>
          <a:spLocks/>
        </xdr:cNvSpPr>
      </xdr:nvSpPr>
      <xdr:spPr>
        <a:xfrm>
          <a:off x="180975" y="809625"/>
          <a:ext cx="140970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97</xdr:row>
      <xdr:rowOff>0</xdr:rowOff>
    </xdr:from>
    <xdr:to>
      <xdr:col>3</xdr:col>
      <xdr:colOff>9525</xdr:colOff>
      <xdr:row>101</xdr:row>
      <xdr:rowOff>0</xdr:rowOff>
    </xdr:to>
    <xdr:sp>
      <xdr:nvSpPr>
        <xdr:cNvPr id="13" name="直線コネクタ 15"/>
        <xdr:cNvSpPr>
          <a:spLocks/>
        </xdr:cNvSpPr>
      </xdr:nvSpPr>
      <xdr:spPr>
        <a:xfrm>
          <a:off x="180975" y="13992225"/>
          <a:ext cx="1409700"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go.jp/data/roudou/index.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A71"/>
  <sheetViews>
    <sheetView showGridLines="0"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4.875" style="8" customWidth="1"/>
    <col min="2" max="13" width="9.00390625" style="6" customWidth="1"/>
    <col min="14" max="14" width="12.75390625" style="6" customWidth="1"/>
    <col min="15" max="15" width="5.25390625" style="6" customWidth="1"/>
    <col min="16" max="16384" width="9.00390625" style="6" customWidth="1"/>
  </cols>
  <sheetData>
    <row r="2" ht="27.75" customHeight="1"/>
    <row r="3" ht="27.75" customHeight="1">
      <c r="C3" s="1"/>
    </row>
    <row r="4" ht="27.75" customHeight="1"/>
    <row r="5" ht="27.75" customHeight="1"/>
    <row r="6" spans="1:15" ht="42.75" customHeight="1">
      <c r="A6" s="214" t="s">
        <v>79</v>
      </c>
      <c r="B6" s="214"/>
      <c r="C6" s="214"/>
      <c r="D6" s="214"/>
      <c r="E6" s="214"/>
      <c r="F6" s="214"/>
      <c r="G6" s="214"/>
      <c r="H6" s="214"/>
      <c r="I6" s="214"/>
      <c r="J6" s="214"/>
      <c r="K6" s="214"/>
      <c r="L6" s="214"/>
      <c r="M6" s="214"/>
      <c r="N6" s="214"/>
      <c r="O6" s="214"/>
    </row>
    <row r="8" spans="1:14" s="38" customFormat="1" ht="27" customHeight="1">
      <c r="A8" s="37"/>
      <c r="C8" s="51" t="s">
        <v>26</v>
      </c>
      <c r="L8" s="39"/>
      <c r="N8" s="43"/>
    </row>
    <row r="9" spans="2:15" s="38" customFormat="1" ht="24.75" customHeight="1">
      <c r="B9" s="6"/>
      <c r="C9" s="6"/>
      <c r="D9" s="6"/>
      <c r="E9" s="6"/>
      <c r="F9" s="6"/>
      <c r="G9" s="6"/>
      <c r="H9" s="6"/>
      <c r="I9" s="217"/>
      <c r="J9" s="217"/>
      <c r="K9" s="6"/>
      <c r="L9" s="6"/>
      <c r="M9" s="6"/>
      <c r="N9" s="6"/>
      <c r="O9" s="6"/>
    </row>
    <row r="10" spans="1:12" ht="24.75" customHeight="1">
      <c r="A10" s="6"/>
      <c r="K10" s="218" t="s">
        <v>24</v>
      </c>
      <c r="L10" s="218"/>
    </row>
    <row r="11" spans="1:15" ht="24">
      <c r="A11" s="219" t="s">
        <v>25</v>
      </c>
      <c r="B11" s="219"/>
      <c r="C11" s="219"/>
      <c r="D11" s="219"/>
      <c r="E11" s="219"/>
      <c r="F11" s="219"/>
      <c r="G11" s="219"/>
      <c r="H11" s="219"/>
      <c r="I11" s="219"/>
      <c r="J11" s="219"/>
      <c r="K11" s="219"/>
      <c r="L11" s="219"/>
      <c r="M11" s="219"/>
      <c r="N11" s="219"/>
      <c r="O11" s="219"/>
    </row>
    <row r="12" spans="1:15" ht="27.75" customHeight="1">
      <c r="A12" s="215" t="s">
        <v>22</v>
      </c>
      <c r="B12" s="215"/>
      <c r="C12" s="215"/>
      <c r="D12" s="215"/>
      <c r="E12" s="215"/>
      <c r="F12" s="215"/>
      <c r="G12" s="215"/>
      <c r="H12" s="215"/>
      <c r="I12" s="215"/>
      <c r="J12" s="215"/>
      <c r="K12" s="215"/>
      <c r="L12" s="215"/>
      <c r="M12" s="215"/>
      <c r="N12" s="215"/>
      <c r="O12" s="215"/>
    </row>
    <row r="13" spans="3:14" ht="27.75" customHeight="1">
      <c r="C13" s="34"/>
      <c r="D13" s="34"/>
      <c r="E13" s="34"/>
      <c r="F13" s="34"/>
      <c r="G13" s="34"/>
      <c r="H13" s="34"/>
      <c r="I13" s="34"/>
      <c r="J13" s="34"/>
      <c r="K13" s="34"/>
      <c r="L13" s="34"/>
      <c r="M13" s="34"/>
      <c r="N13" s="34"/>
    </row>
    <row r="14" spans="1:17" ht="24" customHeight="1">
      <c r="A14" s="216" t="s">
        <v>23</v>
      </c>
      <c r="B14" s="216"/>
      <c r="C14" s="216"/>
      <c r="D14" s="216"/>
      <c r="E14" s="216"/>
      <c r="F14" s="216"/>
      <c r="G14" s="216"/>
      <c r="H14" s="216"/>
      <c r="I14" s="216"/>
      <c r="J14" s="216"/>
      <c r="K14" s="216"/>
      <c r="L14" s="216"/>
      <c r="M14" s="216"/>
      <c r="N14" s="216"/>
      <c r="O14" s="216"/>
      <c r="Q14" s="5"/>
    </row>
    <row r="15" ht="27.75" customHeight="1">
      <c r="C15" s="2"/>
    </row>
    <row r="16" ht="27.75" customHeight="1">
      <c r="C16" s="2"/>
    </row>
    <row r="17" ht="27.75" customHeight="1">
      <c r="C17" s="2"/>
    </row>
    <row r="18" ht="27.75" customHeight="1">
      <c r="C18" s="2"/>
    </row>
    <row r="19" ht="27.75" customHeight="1">
      <c r="C19" s="2"/>
    </row>
    <row r="20" ht="27.75" customHeight="1">
      <c r="C20" s="2"/>
    </row>
    <row r="21" spans="3:16" ht="27.75" customHeight="1">
      <c r="C21" s="6"/>
      <c r="P21" s="53"/>
    </row>
    <row r="22" ht="27.75" customHeight="1">
      <c r="C22" s="6"/>
    </row>
    <row r="23" spans="3:16" ht="27.75" customHeight="1">
      <c r="C23" s="6"/>
      <c r="P23" s="52" t="s">
        <v>21</v>
      </c>
    </row>
    <row r="24" ht="27.75" customHeight="1">
      <c r="Q24" s="42"/>
    </row>
    <row r="25" spans="16:27" ht="27.75" customHeight="1">
      <c r="P25" s="211"/>
      <c r="Q25" s="211"/>
      <c r="R25" s="211"/>
      <c r="S25" s="211"/>
      <c r="T25" s="211"/>
      <c r="U25" s="211"/>
      <c r="V25" s="211"/>
      <c r="W25" s="211"/>
      <c r="X25" s="211"/>
      <c r="Y25" s="211"/>
      <c r="Z25" s="211"/>
      <c r="AA25" s="211"/>
    </row>
    <row r="26" spans="16:27" ht="26.25" customHeight="1">
      <c r="P26" s="211"/>
      <c r="Q26" s="211"/>
      <c r="R26" s="211"/>
      <c r="S26" s="211"/>
      <c r="T26" s="211"/>
      <c r="U26" s="211"/>
      <c r="V26" s="211"/>
      <c r="W26" s="211"/>
      <c r="X26" s="211"/>
      <c r="Y26" s="211"/>
      <c r="Z26" s="211"/>
      <c r="AA26" s="211"/>
    </row>
    <row r="27" ht="27" customHeight="1"/>
    <row r="28" ht="27" customHeight="1"/>
    <row r="29" spans="1:2" ht="27.75" customHeight="1">
      <c r="A29" s="8"/>
      <c r="B29" s="3" t="s">
        <v>14</v>
      </c>
    </row>
    <row r="30" spans="3:14" ht="27.75" customHeight="1">
      <c r="C30" s="35" t="s">
        <v>13</v>
      </c>
      <c r="D30" s="36"/>
      <c r="E30" s="36"/>
      <c r="F30" s="36"/>
      <c r="G30" s="36"/>
      <c r="H30" s="36"/>
      <c r="I30" s="36"/>
      <c r="J30" s="36"/>
      <c r="K30" s="36"/>
      <c r="L30" s="36"/>
      <c r="M30" s="36"/>
      <c r="N30" s="36"/>
    </row>
    <row r="31" spans="3:14" ht="34.5" customHeight="1">
      <c r="C31" s="36"/>
      <c r="D31" s="36"/>
      <c r="E31" s="36"/>
      <c r="F31" s="36"/>
      <c r="G31" s="36"/>
      <c r="H31" s="36"/>
      <c r="I31" s="36"/>
      <c r="J31" s="36"/>
      <c r="K31" s="36"/>
      <c r="L31" s="36"/>
      <c r="M31" s="36"/>
      <c r="N31" s="36"/>
    </row>
    <row r="32" ht="32.25" customHeight="1">
      <c r="B32" s="41"/>
    </row>
    <row r="33" spans="3:5" ht="27.75" customHeight="1">
      <c r="C33" s="2"/>
      <c r="D33" s="38"/>
      <c r="E33" s="40"/>
    </row>
    <row r="34" ht="26.25" customHeight="1">
      <c r="C34" s="2"/>
    </row>
    <row r="35" ht="37.5" customHeight="1"/>
    <row r="36" ht="37.5" customHeight="1"/>
    <row r="37" ht="37.5" customHeight="1"/>
    <row r="38" ht="37.5" customHeight="1"/>
    <row r="39" ht="37.5" customHeight="1"/>
    <row r="40" ht="13.5"/>
    <row r="48" spans="2:15" ht="18.75">
      <c r="B48" s="33"/>
      <c r="C48" s="33"/>
      <c r="D48" s="33"/>
      <c r="E48" s="33"/>
      <c r="F48" s="33"/>
      <c r="G48" s="33"/>
      <c r="H48" s="33"/>
      <c r="I48" s="33"/>
      <c r="J48" s="33"/>
      <c r="K48" s="33"/>
      <c r="L48" s="33"/>
      <c r="M48" s="33"/>
      <c r="N48" s="33"/>
      <c r="O48" s="54"/>
    </row>
    <row r="49" spans="2:15" ht="24" customHeight="1">
      <c r="B49" s="33"/>
      <c r="C49" s="33"/>
      <c r="D49" s="33"/>
      <c r="E49" s="33"/>
      <c r="F49" s="33"/>
      <c r="G49" s="33"/>
      <c r="H49" s="33"/>
      <c r="I49" s="33"/>
      <c r="J49" s="33"/>
      <c r="K49" s="33"/>
      <c r="L49" s="33"/>
      <c r="M49" s="33"/>
      <c r="N49" s="33"/>
      <c r="O49" s="54"/>
    </row>
    <row r="50" spans="2:15" ht="24" customHeight="1">
      <c r="B50" s="33"/>
      <c r="C50" s="33"/>
      <c r="D50" s="33"/>
      <c r="E50" s="33"/>
      <c r="F50" s="33"/>
      <c r="G50" s="33"/>
      <c r="H50" s="33"/>
      <c r="I50" s="33"/>
      <c r="J50" s="33"/>
      <c r="K50" s="33"/>
      <c r="L50" s="33"/>
      <c r="M50" s="33"/>
      <c r="N50" s="33"/>
      <c r="O50" s="54"/>
    </row>
    <row r="51" spans="2:15" ht="24" customHeight="1">
      <c r="B51" s="33"/>
      <c r="C51" s="33"/>
      <c r="D51" s="33"/>
      <c r="E51" s="33"/>
      <c r="F51" s="33"/>
      <c r="G51" s="33"/>
      <c r="H51" s="33"/>
      <c r="I51" s="33"/>
      <c r="J51" s="33"/>
      <c r="K51" s="33"/>
      <c r="L51" s="33"/>
      <c r="M51" s="33"/>
      <c r="N51" s="33"/>
      <c r="O51" s="54"/>
    </row>
    <row r="52" spans="2:15" ht="24" customHeight="1">
      <c r="B52" s="54"/>
      <c r="C52" s="54"/>
      <c r="D52" s="54"/>
      <c r="E52" s="54"/>
      <c r="F52" s="54"/>
      <c r="G52" s="54"/>
      <c r="H52" s="54"/>
      <c r="I52" s="54"/>
      <c r="J52" s="54"/>
      <c r="K52" s="54"/>
      <c r="L52" s="54"/>
      <c r="M52" s="54"/>
      <c r="N52" s="54"/>
      <c r="O52" s="54"/>
    </row>
    <row r="53" spans="2:15" ht="24" customHeight="1">
      <c r="B53" s="54"/>
      <c r="C53" s="54"/>
      <c r="D53" s="54"/>
      <c r="E53" s="54"/>
      <c r="F53" s="54"/>
      <c r="G53" s="54"/>
      <c r="H53" s="54"/>
      <c r="I53" s="54"/>
      <c r="J53" s="54"/>
      <c r="K53" s="54"/>
      <c r="L53" s="54"/>
      <c r="M53" s="54"/>
      <c r="N53" s="54"/>
      <c r="O53" s="54"/>
    </row>
    <row r="54" ht="18.75" customHeight="1"/>
    <row r="58" ht="13.5">
      <c r="A58" s="7"/>
    </row>
    <row r="65" spans="2:15" ht="13.5">
      <c r="B65" s="212"/>
      <c r="C65" s="213"/>
      <c r="D65" s="213"/>
      <c r="E65" s="213"/>
      <c r="F65" s="213"/>
      <c r="G65" s="213"/>
      <c r="H65" s="213"/>
      <c r="I65" s="213"/>
      <c r="J65" s="213"/>
      <c r="K65" s="213"/>
      <c r="L65" s="213"/>
      <c r="M65" s="213"/>
      <c r="N65" s="213"/>
      <c r="O65" s="213"/>
    </row>
    <row r="66" spans="2:15" ht="13.5">
      <c r="B66" s="213"/>
      <c r="C66" s="213"/>
      <c r="D66" s="213"/>
      <c r="E66" s="213"/>
      <c r="F66" s="213"/>
      <c r="G66" s="213"/>
      <c r="H66" s="213"/>
      <c r="I66" s="213"/>
      <c r="J66" s="213"/>
      <c r="K66" s="213"/>
      <c r="L66" s="213"/>
      <c r="M66" s="213"/>
      <c r="N66" s="213"/>
      <c r="O66" s="213"/>
    </row>
    <row r="67" spans="2:15" ht="13.5">
      <c r="B67" s="213"/>
      <c r="C67" s="213"/>
      <c r="D67" s="213"/>
      <c r="E67" s="213"/>
      <c r="F67" s="213"/>
      <c r="G67" s="213"/>
      <c r="H67" s="213"/>
      <c r="I67" s="213"/>
      <c r="J67" s="213"/>
      <c r="K67" s="213"/>
      <c r="L67" s="213"/>
      <c r="M67" s="213"/>
      <c r="N67" s="213"/>
      <c r="O67" s="213"/>
    </row>
    <row r="68" spans="2:15" ht="13.5">
      <c r="B68" s="213"/>
      <c r="C68" s="213"/>
      <c r="D68" s="213"/>
      <c r="E68" s="213"/>
      <c r="F68" s="213"/>
      <c r="G68" s="213"/>
      <c r="H68" s="213"/>
      <c r="I68" s="213"/>
      <c r="J68" s="213"/>
      <c r="K68" s="213"/>
      <c r="L68" s="213"/>
      <c r="M68" s="213"/>
      <c r="N68" s="213"/>
      <c r="O68" s="213"/>
    </row>
    <row r="69" spans="2:15" ht="13.5">
      <c r="B69" s="213"/>
      <c r="C69" s="213"/>
      <c r="D69" s="213"/>
      <c r="E69" s="213"/>
      <c r="F69" s="213"/>
      <c r="G69" s="213"/>
      <c r="H69" s="213"/>
      <c r="I69" s="213"/>
      <c r="J69" s="213"/>
      <c r="K69" s="213"/>
      <c r="L69" s="213"/>
      <c r="M69" s="213"/>
      <c r="N69" s="213"/>
      <c r="O69" s="213"/>
    </row>
    <row r="70" spans="2:15" ht="13.5">
      <c r="B70" s="213"/>
      <c r="C70" s="213"/>
      <c r="D70" s="213"/>
      <c r="E70" s="213"/>
      <c r="F70" s="213"/>
      <c r="G70" s="213"/>
      <c r="H70" s="213"/>
      <c r="I70" s="213"/>
      <c r="J70" s="213"/>
      <c r="K70" s="213"/>
      <c r="L70" s="213"/>
      <c r="M70" s="213"/>
      <c r="N70" s="213"/>
      <c r="O70" s="213"/>
    </row>
    <row r="71" spans="2:15" ht="13.5">
      <c r="B71" s="213"/>
      <c r="C71" s="213"/>
      <c r="D71" s="213"/>
      <c r="E71" s="213"/>
      <c r="F71" s="213"/>
      <c r="G71" s="213"/>
      <c r="H71" s="213"/>
      <c r="I71" s="213"/>
      <c r="J71" s="213"/>
      <c r="K71" s="213"/>
      <c r="L71" s="213"/>
      <c r="M71" s="213"/>
      <c r="N71" s="213"/>
      <c r="O71" s="213"/>
    </row>
  </sheetData>
  <sheetProtection/>
  <mergeCells count="8">
    <mergeCell ref="P25:AA26"/>
    <mergeCell ref="B65:O71"/>
    <mergeCell ref="A6:O6"/>
    <mergeCell ref="A12:O12"/>
    <mergeCell ref="A14:O14"/>
    <mergeCell ref="I9:J9"/>
    <mergeCell ref="K10:L10"/>
    <mergeCell ref="A11:O11"/>
  </mergeCells>
  <hyperlinks>
    <hyperlink ref="A12" r:id="rId1" display="http://www.stat.go.jp/data/roudou/index.htm"/>
  </hyperlinks>
  <printOptions/>
  <pageMargins left="0.55" right="0.55" top="0.77" bottom="0.74" header="0.512" footer="0.512"/>
  <pageSetup horizontalDpi="600" verticalDpi="600" orientation="portrait" paperSize="9" scale="70" r:id="rId3"/>
  <drawing r:id="rId2"/>
</worksheet>
</file>

<file path=xl/worksheets/sheet2.xml><?xml version="1.0" encoding="utf-8"?>
<worksheet xmlns="http://schemas.openxmlformats.org/spreadsheetml/2006/main" xmlns:r="http://schemas.openxmlformats.org/officeDocument/2006/relationships">
  <dimension ref="B1:P123"/>
  <sheetViews>
    <sheetView view="pageBreakPreview" zoomScaleNormal="85" zoomScaleSheetLayoutView="100" zoomScalePageLayoutView="0" workbookViewId="0" topLeftCell="A1">
      <selection activeCell="A1" sqref="A1"/>
    </sheetView>
  </sheetViews>
  <sheetFormatPr defaultColWidth="9.00390625" defaultRowHeight="13.5"/>
  <cols>
    <col min="1" max="1" width="2.25390625" style="9" customWidth="1"/>
    <col min="2" max="3" width="9.25390625" style="9" customWidth="1"/>
    <col min="4" max="4" width="7.625" style="9" customWidth="1"/>
    <col min="5" max="9" width="6.50390625" style="9" customWidth="1"/>
    <col min="10" max="10" width="7.625" style="9" customWidth="1"/>
    <col min="11" max="12" width="6.25390625" style="9" customWidth="1"/>
    <col min="13" max="14" width="6.125" style="9" customWidth="1"/>
    <col min="15" max="15" width="7.125" style="9" customWidth="1"/>
    <col min="16" max="16" width="7.625" style="9" customWidth="1"/>
    <col min="17" max="16384" width="9.00390625" style="9" customWidth="1"/>
  </cols>
  <sheetData>
    <row r="1" spans="2:15" ht="21.75" customHeight="1">
      <c r="B1" s="233" t="s">
        <v>81</v>
      </c>
      <c r="C1" s="233"/>
      <c r="D1" s="233"/>
      <c r="E1" s="233"/>
      <c r="F1" s="233"/>
      <c r="G1" s="233"/>
      <c r="H1" s="233"/>
      <c r="I1" s="233"/>
      <c r="J1" s="233"/>
      <c r="K1" s="233"/>
      <c r="L1" s="233"/>
      <c r="M1" s="233"/>
      <c r="N1" s="233"/>
      <c r="O1" s="233"/>
    </row>
    <row r="2" spans="2:9" ht="9" customHeight="1">
      <c r="B2" s="10"/>
      <c r="C2" s="11"/>
      <c r="D2" s="11"/>
      <c r="E2" s="11"/>
      <c r="F2" s="11"/>
      <c r="G2" s="11"/>
      <c r="H2" s="11"/>
      <c r="I2" s="11"/>
    </row>
    <row r="3" spans="2:9" ht="20.25" customHeight="1">
      <c r="B3" s="45" t="s">
        <v>31</v>
      </c>
      <c r="C3" s="12"/>
      <c r="D3" s="12"/>
      <c r="E3" s="12"/>
      <c r="F3" s="12"/>
      <c r="G3" s="12"/>
      <c r="H3" s="12"/>
      <c r="I3" s="12"/>
    </row>
    <row r="4" spans="2:15" ht="12" customHeight="1" thickBot="1">
      <c r="B4" s="13"/>
      <c r="C4" s="11"/>
      <c r="D4" s="11"/>
      <c r="E4" s="13"/>
      <c r="F4" s="13"/>
      <c r="G4" s="13"/>
      <c r="H4" s="13"/>
      <c r="I4" s="14"/>
      <c r="J4" s="4"/>
      <c r="K4" s="4"/>
      <c r="L4" s="4"/>
      <c r="M4" s="4"/>
      <c r="N4" s="4"/>
      <c r="O4" s="4" t="s">
        <v>55</v>
      </c>
    </row>
    <row r="5" spans="2:15" ht="10.5" customHeight="1" thickTop="1">
      <c r="B5" s="64"/>
      <c r="C5" s="65"/>
      <c r="D5" s="234" t="s">
        <v>1</v>
      </c>
      <c r="E5" s="234"/>
      <c r="F5" s="234"/>
      <c r="G5" s="234"/>
      <c r="H5" s="234"/>
      <c r="I5" s="235"/>
      <c r="J5" s="236" t="s">
        <v>5</v>
      </c>
      <c r="K5" s="237"/>
      <c r="L5" s="237"/>
      <c r="M5" s="237"/>
      <c r="N5" s="237"/>
      <c r="O5" s="238"/>
    </row>
    <row r="6" spans="2:15" ht="7.5" customHeight="1">
      <c r="B6" s="66"/>
      <c r="C6" s="67"/>
      <c r="D6" s="241" t="s">
        <v>12</v>
      </c>
      <c r="E6" s="177"/>
      <c r="F6" s="68"/>
      <c r="G6" s="69"/>
      <c r="H6" s="70"/>
      <c r="I6" s="225" t="s">
        <v>11</v>
      </c>
      <c r="J6" s="220" t="s">
        <v>12</v>
      </c>
      <c r="K6" s="177"/>
      <c r="L6" s="68"/>
      <c r="M6" s="69"/>
      <c r="N6" s="70"/>
      <c r="O6" s="225" t="s">
        <v>11</v>
      </c>
    </row>
    <row r="7" spans="2:15" ht="7.5" customHeight="1">
      <c r="B7" s="66"/>
      <c r="C7" s="67"/>
      <c r="D7" s="242"/>
      <c r="E7" s="223" t="s">
        <v>15</v>
      </c>
      <c r="F7" s="71"/>
      <c r="G7" s="72"/>
      <c r="H7" s="231" t="s">
        <v>16</v>
      </c>
      <c r="I7" s="226"/>
      <c r="J7" s="221"/>
      <c r="K7" s="223" t="s">
        <v>15</v>
      </c>
      <c r="L7" s="71"/>
      <c r="M7" s="72"/>
      <c r="N7" s="231" t="s">
        <v>16</v>
      </c>
      <c r="O7" s="226"/>
    </row>
    <row r="8" spans="2:15" ht="22.5">
      <c r="B8" s="179"/>
      <c r="C8" s="180"/>
      <c r="D8" s="243"/>
      <c r="E8" s="224"/>
      <c r="F8" s="181" t="s">
        <v>0</v>
      </c>
      <c r="G8" s="182" t="s">
        <v>17</v>
      </c>
      <c r="H8" s="232"/>
      <c r="I8" s="227"/>
      <c r="J8" s="222"/>
      <c r="K8" s="224"/>
      <c r="L8" s="181" t="s">
        <v>0</v>
      </c>
      <c r="M8" s="182" t="s">
        <v>17</v>
      </c>
      <c r="N8" s="232"/>
      <c r="O8" s="227"/>
    </row>
    <row r="9" spans="2:15" ht="12" hidden="1">
      <c r="B9" s="228" t="s">
        <v>48</v>
      </c>
      <c r="C9" s="57" t="s">
        <v>6</v>
      </c>
      <c r="D9" s="63">
        <v>1203</v>
      </c>
      <c r="E9" s="58">
        <v>670</v>
      </c>
      <c r="F9" s="58">
        <v>634</v>
      </c>
      <c r="G9" s="58">
        <v>36</v>
      </c>
      <c r="H9" s="58">
        <v>533</v>
      </c>
      <c r="I9" s="59">
        <v>5.4</v>
      </c>
      <c r="J9" s="60"/>
      <c r="K9" s="61"/>
      <c r="L9" s="61"/>
      <c r="M9" s="61"/>
      <c r="N9" s="61"/>
      <c r="O9" s="57"/>
    </row>
    <row r="10" spans="2:15" ht="12" hidden="1">
      <c r="B10" s="229"/>
      <c r="C10" s="75" t="s">
        <v>18</v>
      </c>
      <c r="D10" s="76">
        <v>1201</v>
      </c>
      <c r="E10" s="77">
        <v>717</v>
      </c>
      <c r="F10" s="77">
        <v>678</v>
      </c>
      <c r="G10" s="77">
        <v>39</v>
      </c>
      <c r="H10" s="77">
        <v>484</v>
      </c>
      <c r="I10" s="78">
        <v>5.4</v>
      </c>
      <c r="J10" s="79"/>
      <c r="K10" s="80"/>
      <c r="L10" s="80"/>
      <c r="M10" s="80"/>
      <c r="N10" s="80"/>
      <c r="O10" s="81"/>
    </row>
    <row r="11" spans="2:15" ht="12" hidden="1">
      <c r="B11" s="229"/>
      <c r="C11" s="56" t="s">
        <v>19</v>
      </c>
      <c r="D11" s="62">
        <v>1201</v>
      </c>
      <c r="E11" s="48">
        <v>718</v>
      </c>
      <c r="F11" s="48">
        <v>684</v>
      </c>
      <c r="G11" s="48">
        <v>34</v>
      </c>
      <c r="H11" s="48">
        <v>482</v>
      </c>
      <c r="I11" s="49">
        <v>4.7</v>
      </c>
      <c r="J11" s="32"/>
      <c r="K11" s="15"/>
      <c r="L11" s="15"/>
      <c r="M11" s="15"/>
      <c r="N11" s="15"/>
      <c r="O11" s="55"/>
    </row>
    <row r="12" spans="2:15" ht="12" hidden="1">
      <c r="B12" s="230"/>
      <c r="C12" s="82" t="s">
        <v>20</v>
      </c>
      <c r="D12" s="83">
        <v>1202</v>
      </c>
      <c r="E12" s="84">
        <v>684</v>
      </c>
      <c r="F12" s="84">
        <v>655</v>
      </c>
      <c r="G12" s="84">
        <v>30</v>
      </c>
      <c r="H12" s="84">
        <v>518</v>
      </c>
      <c r="I12" s="85">
        <v>4.4</v>
      </c>
      <c r="J12" s="86"/>
      <c r="K12" s="87"/>
      <c r="L12" s="87"/>
      <c r="M12" s="87"/>
      <c r="N12" s="87"/>
      <c r="O12" s="88"/>
    </row>
    <row r="13" spans="2:15" ht="12" customHeight="1">
      <c r="B13" s="228" t="s">
        <v>52</v>
      </c>
      <c r="C13" s="55" t="s">
        <v>7</v>
      </c>
      <c r="D13" s="63">
        <v>1180</v>
      </c>
      <c r="E13" s="58">
        <v>678</v>
      </c>
      <c r="F13" s="58">
        <v>648</v>
      </c>
      <c r="G13" s="58">
        <v>31</v>
      </c>
      <c r="H13" s="58">
        <v>502</v>
      </c>
      <c r="I13" s="59">
        <v>4.6</v>
      </c>
      <c r="J13" s="60">
        <f aca="true" t="shared" si="0" ref="J13:J36">D13-D9</f>
        <v>-23</v>
      </c>
      <c r="K13" s="61">
        <f aca="true" t="shared" si="1" ref="K13:K31">E13-E9</f>
        <v>8</v>
      </c>
      <c r="L13" s="61">
        <f aca="true" t="shared" si="2" ref="L13:L52">F13-F9</f>
        <v>14</v>
      </c>
      <c r="M13" s="61">
        <f aca="true" t="shared" si="3" ref="M13:M52">G13-G9</f>
        <v>-5</v>
      </c>
      <c r="N13" s="61">
        <f aca="true" t="shared" si="4" ref="N13:N34">H13-H9</f>
        <v>-31</v>
      </c>
      <c r="O13" s="57">
        <f aca="true" t="shared" si="5" ref="O13:O52">I13-I9</f>
        <v>-0.8000000000000007</v>
      </c>
    </row>
    <row r="14" spans="2:15" ht="11.25" customHeight="1">
      <c r="B14" s="229"/>
      <c r="C14" s="81" t="s">
        <v>8</v>
      </c>
      <c r="D14" s="76">
        <v>1175</v>
      </c>
      <c r="E14" s="77">
        <v>716</v>
      </c>
      <c r="F14" s="77">
        <v>686</v>
      </c>
      <c r="G14" s="77">
        <v>30</v>
      </c>
      <c r="H14" s="77">
        <v>459</v>
      </c>
      <c r="I14" s="78">
        <v>4.2</v>
      </c>
      <c r="J14" s="79">
        <f t="shared" si="0"/>
        <v>-26</v>
      </c>
      <c r="K14" s="80">
        <f t="shared" si="1"/>
        <v>-1</v>
      </c>
      <c r="L14" s="80">
        <f t="shared" si="2"/>
        <v>8</v>
      </c>
      <c r="M14" s="80">
        <f t="shared" si="3"/>
        <v>-9</v>
      </c>
      <c r="N14" s="80">
        <f t="shared" si="4"/>
        <v>-25</v>
      </c>
      <c r="O14" s="81">
        <f t="shared" si="5"/>
        <v>-1.2000000000000002</v>
      </c>
    </row>
    <row r="15" spans="2:15" s="18" customFormat="1" ht="11.25" customHeight="1">
      <c r="B15" s="229"/>
      <c r="C15" s="55" t="s">
        <v>9</v>
      </c>
      <c r="D15" s="62">
        <v>1175</v>
      </c>
      <c r="E15" s="48">
        <v>707</v>
      </c>
      <c r="F15" s="48">
        <v>679</v>
      </c>
      <c r="G15" s="48">
        <v>28</v>
      </c>
      <c r="H15" s="48">
        <v>468</v>
      </c>
      <c r="I15" s="49">
        <v>4</v>
      </c>
      <c r="J15" s="32">
        <f t="shared" si="0"/>
        <v>-26</v>
      </c>
      <c r="K15" s="15">
        <f t="shared" si="1"/>
        <v>-11</v>
      </c>
      <c r="L15" s="15">
        <f t="shared" si="2"/>
        <v>-5</v>
      </c>
      <c r="M15" s="15">
        <f t="shared" si="3"/>
        <v>-6</v>
      </c>
      <c r="N15" s="15">
        <f t="shared" si="4"/>
        <v>-14</v>
      </c>
      <c r="O15" s="55">
        <f t="shared" si="5"/>
        <v>-0.7000000000000002</v>
      </c>
    </row>
    <row r="16" spans="2:15" s="18" customFormat="1" ht="11.25" customHeight="1">
      <c r="B16" s="230"/>
      <c r="C16" s="191" t="s">
        <v>10</v>
      </c>
      <c r="D16" s="83">
        <v>1173</v>
      </c>
      <c r="E16" s="84">
        <v>678</v>
      </c>
      <c r="F16" s="84">
        <v>650</v>
      </c>
      <c r="G16" s="84">
        <v>28</v>
      </c>
      <c r="H16" s="84">
        <v>495</v>
      </c>
      <c r="I16" s="85">
        <v>4.1</v>
      </c>
      <c r="J16" s="86">
        <f t="shared" si="0"/>
        <v>-29</v>
      </c>
      <c r="K16" s="87">
        <f t="shared" si="1"/>
        <v>-6</v>
      </c>
      <c r="L16" s="87">
        <f t="shared" si="2"/>
        <v>-5</v>
      </c>
      <c r="M16" s="87">
        <f t="shared" si="3"/>
        <v>-2</v>
      </c>
      <c r="N16" s="87">
        <f t="shared" si="4"/>
        <v>-23</v>
      </c>
      <c r="O16" s="88">
        <f t="shared" si="5"/>
        <v>-0.3000000000000007</v>
      </c>
    </row>
    <row r="17" spans="2:15" s="18" customFormat="1" ht="11.25" customHeight="1">
      <c r="B17" s="228" t="s">
        <v>58</v>
      </c>
      <c r="C17" s="55" t="s">
        <v>7</v>
      </c>
      <c r="D17" s="62">
        <v>1172</v>
      </c>
      <c r="E17" s="48">
        <v>667</v>
      </c>
      <c r="F17" s="48">
        <v>630</v>
      </c>
      <c r="G17" s="48">
        <v>37</v>
      </c>
      <c r="H17" s="48">
        <v>504</v>
      </c>
      <c r="I17" s="49">
        <v>5.5</v>
      </c>
      <c r="J17" s="32">
        <f t="shared" si="0"/>
        <v>-8</v>
      </c>
      <c r="K17" s="15">
        <f t="shared" si="1"/>
        <v>-11</v>
      </c>
      <c r="L17" s="15">
        <f t="shared" si="2"/>
        <v>-18</v>
      </c>
      <c r="M17" s="15">
        <f t="shared" si="3"/>
        <v>6</v>
      </c>
      <c r="N17" s="15">
        <f t="shared" si="4"/>
        <v>2</v>
      </c>
      <c r="O17" s="55">
        <f t="shared" si="5"/>
        <v>0.9000000000000004</v>
      </c>
    </row>
    <row r="18" spans="2:15" s="18" customFormat="1" ht="11.25" customHeight="1">
      <c r="B18" s="229"/>
      <c r="C18" s="81" t="s">
        <v>8</v>
      </c>
      <c r="D18" s="76">
        <v>1169</v>
      </c>
      <c r="E18" s="77">
        <v>707</v>
      </c>
      <c r="F18" s="77">
        <v>665</v>
      </c>
      <c r="G18" s="77">
        <v>42</v>
      </c>
      <c r="H18" s="77">
        <v>462</v>
      </c>
      <c r="I18" s="78">
        <v>5.9</v>
      </c>
      <c r="J18" s="79">
        <f t="shared" si="0"/>
        <v>-6</v>
      </c>
      <c r="K18" s="80">
        <f t="shared" si="1"/>
        <v>-9</v>
      </c>
      <c r="L18" s="80">
        <f t="shared" si="2"/>
        <v>-21</v>
      </c>
      <c r="M18" s="80">
        <f t="shared" si="3"/>
        <v>12</v>
      </c>
      <c r="N18" s="80">
        <f t="shared" si="4"/>
        <v>3</v>
      </c>
      <c r="O18" s="81">
        <f t="shared" si="5"/>
        <v>1.7000000000000002</v>
      </c>
    </row>
    <row r="19" spans="2:15" ht="11.25" customHeight="1">
      <c r="B19" s="229"/>
      <c r="C19" s="55" t="s">
        <v>9</v>
      </c>
      <c r="D19" s="62">
        <v>1167</v>
      </c>
      <c r="E19" s="48">
        <v>706</v>
      </c>
      <c r="F19" s="48">
        <v>666</v>
      </c>
      <c r="G19" s="48">
        <v>40</v>
      </c>
      <c r="H19" s="48">
        <v>461</v>
      </c>
      <c r="I19" s="49">
        <v>5.7</v>
      </c>
      <c r="J19" s="32">
        <f t="shared" si="0"/>
        <v>-8</v>
      </c>
      <c r="K19" s="15">
        <f t="shared" si="1"/>
        <v>-1</v>
      </c>
      <c r="L19" s="15">
        <f t="shared" si="2"/>
        <v>-13</v>
      </c>
      <c r="M19" s="15">
        <f t="shared" si="3"/>
        <v>12</v>
      </c>
      <c r="N19" s="15">
        <f t="shared" si="4"/>
        <v>-7</v>
      </c>
      <c r="O19" s="55">
        <f t="shared" si="5"/>
        <v>1.7000000000000002</v>
      </c>
    </row>
    <row r="20" spans="2:15" ht="11.25" customHeight="1">
      <c r="B20" s="230"/>
      <c r="C20" s="191" t="s">
        <v>10</v>
      </c>
      <c r="D20" s="76">
        <v>1166</v>
      </c>
      <c r="E20" s="77">
        <v>675</v>
      </c>
      <c r="F20" s="77">
        <v>639</v>
      </c>
      <c r="G20" s="77">
        <v>36</v>
      </c>
      <c r="H20" s="77">
        <v>491</v>
      </c>
      <c r="I20" s="78">
        <v>5.3</v>
      </c>
      <c r="J20" s="79">
        <f t="shared" si="0"/>
        <v>-7</v>
      </c>
      <c r="K20" s="80">
        <f t="shared" si="1"/>
        <v>-3</v>
      </c>
      <c r="L20" s="80">
        <f t="shared" si="2"/>
        <v>-11</v>
      </c>
      <c r="M20" s="80">
        <f t="shared" si="3"/>
        <v>8</v>
      </c>
      <c r="N20" s="80">
        <f t="shared" si="4"/>
        <v>-4</v>
      </c>
      <c r="O20" s="81">
        <f t="shared" si="5"/>
        <v>1.2000000000000002</v>
      </c>
    </row>
    <row r="21" spans="2:15" ht="11.25" customHeight="1">
      <c r="B21" s="228" t="s">
        <v>59</v>
      </c>
      <c r="C21" s="55" t="s">
        <v>7</v>
      </c>
      <c r="D21" s="63">
        <v>1165</v>
      </c>
      <c r="E21" s="58">
        <v>653</v>
      </c>
      <c r="F21" s="58">
        <v>616</v>
      </c>
      <c r="G21" s="58">
        <v>36</v>
      </c>
      <c r="H21" s="58">
        <v>513</v>
      </c>
      <c r="I21" s="59">
        <v>5.5</v>
      </c>
      <c r="J21" s="60">
        <f t="shared" si="0"/>
        <v>-7</v>
      </c>
      <c r="K21" s="61">
        <f t="shared" si="1"/>
        <v>-14</v>
      </c>
      <c r="L21" s="61">
        <f t="shared" si="2"/>
        <v>-14</v>
      </c>
      <c r="M21" s="61">
        <f t="shared" si="3"/>
        <v>-1</v>
      </c>
      <c r="N21" s="61">
        <f t="shared" si="4"/>
        <v>9</v>
      </c>
      <c r="O21" s="57">
        <f t="shared" si="5"/>
        <v>0</v>
      </c>
    </row>
    <row r="22" spans="2:15" ht="11.25" customHeight="1">
      <c r="B22" s="229"/>
      <c r="C22" s="81" t="s">
        <v>8</v>
      </c>
      <c r="D22" s="76">
        <v>1162</v>
      </c>
      <c r="E22" s="77">
        <v>699</v>
      </c>
      <c r="F22" s="77">
        <v>661</v>
      </c>
      <c r="G22" s="77">
        <v>38</v>
      </c>
      <c r="H22" s="77">
        <v>463</v>
      </c>
      <c r="I22" s="78">
        <v>5.4</v>
      </c>
      <c r="J22" s="79">
        <f t="shared" si="0"/>
        <v>-7</v>
      </c>
      <c r="K22" s="80">
        <f t="shared" si="1"/>
        <v>-8</v>
      </c>
      <c r="L22" s="80">
        <f t="shared" si="2"/>
        <v>-4</v>
      </c>
      <c r="M22" s="80">
        <f t="shared" si="3"/>
        <v>-4</v>
      </c>
      <c r="N22" s="80">
        <f t="shared" si="4"/>
        <v>1</v>
      </c>
      <c r="O22" s="81">
        <f t="shared" si="5"/>
        <v>-0.5</v>
      </c>
    </row>
    <row r="23" spans="2:15" ht="11.25" customHeight="1">
      <c r="B23" s="229"/>
      <c r="C23" s="55" t="s">
        <v>9</v>
      </c>
      <c r="D23" s="62">
        <v>1162</v>
      </c>
      <c r="E23" s="48">
        <v>702</v>
      </c>
      <c r="F23" s="48">
        <v>667</v>
      </c>
      <c r="G23" s="48">
        <v>34</v>
      </c>
      <c r="H23" s="48">
        <v>460</v>
      </c>
      <c r="I23" s="49">
        <v>4.8</v>
      </c>
      <c r="J23" s="32">
        <f t="shared" si="0"/>
        <v>-5</v>
      </c>
      <c r="K23" s="15">
        <f t="shared" si="1"/>
        <v>-4</v>
      </c>
      <c r="L23" s="15">
        <f t="shared" si="2"/>
        <v>1</v>
      </c>
      <c r="M23" s="15">
        <f t="shared" si="3"/>
        <v>-6</v>
      </c>
      <c r="N23" s="15">
        <f t="shared" si="4"/>
        <v>-1</v>
      </c>
      <c r="O23" s="55">
        <f t="shared" si="5"/>
        <v>-0.9000000000000004</v>
      </c>
    </row>
    <row r="24" spans="2:15" ht="11.25" customHeight="1">
      <c r="B24" s="230"/>
      <c r="C24" s="191" t="s">
        <v>10</v>
      </c>
      <c r="D24" s="83">
        <v>1161</v>
      </c>
      <c r="E24" s="84">
        <v>672</v>
      </c>
      <c r="F24" s="84">
        <v>640</v>
      </c>
      <c r="G24" s="84">
        <v>33</v>
      </c>
      <c r="H24" s="84">
        <v>488</v>
      </c>
      <c r="I24" s="85">
        <v>4.9</v>
      </c>
      <c r="J24" s="86">
        <f t="shared" si="0"/>
        <v>-5</v>
      </c>
      <c r="K24" s="87">
        <f t="shared" si="1"/>
        <v>-3</v>
      </c>
      <c r="L24" s="87">
        <f t="shared" si="2"/>
        <v>1</v>
      </c>
      <c r="M24" s="87">
        <f t="shared" si="3"/>
        <v>-3</v>
      </c>
      <c r="N24" s="87">
        <f t="shared" si="4"/>
        <v>-3</v>
      </c>
      <c r="O24" s="88">
        <f t="shared" si="5"/>
        <v>-0.39999999999999947</v>
      </c>
    </row>
    <row r="25" spans="2:15" ht="11.25" customHeight="1">
      <c r="B25" s="228" t="s">
        <v>60</v>
      </c>
      <c r="C25" s="55" t="s">
        <v>7</v>
      </c>
      <c r="D25" s="62">
        <v>1159</v>
      </c>
      <c r="E25" s="129">
        <v>646</v>
      </c>
      <c r="F25" s="129">
        <v>610</v>
      </c>
      <c r="G25" s="129">
        <v>36</v>
      </c>
      <c r="H25" s="129">
        <v>513</v>
      </c>
      <c r="I25" s="132">
        <v>5.6</v>
      </c>
      <c r="J25" s="32">
        <f t="shared" si="0"/>
        <v>-6</v>
      </c>
      <c r="K25" s="15">
        <f t="shared" si="1"/>
        <v>-7</v>
      </c>
      <c r="L25" s="15">
        <f t="shared" si="2"/>
        <v>-6</v>
      </c>
      <c r="M25" s="15">
        <f t="shared" si="3"/>
        <v>0</v>
      </c>
      <c r="N25" s="15">
        <f t="shared" si="4"/>
        <v>0</v>
      </c>
      <c r="O25" s="55">
        <f t="shared" si="5"/>
        <v>0.09999999999999964</v>
      </c>
    </row>
    <row r="26" spans="2:15" ht="11.25" customHeight="1">
      <c r="B26" s="229"/>
      <c r="C26" s="81" t="s">
        <v>8</v>
      </c>
      <c r="D26" s="76">
        <v>1156</v>
      </c>
      <c r="E26" s="130">
        <v>680</v>
      </c>
      <c r="F26" s="130">
        <v>642</v>
      </c>
      <c r="G26" s="130">
        <v>38</v>
      </c>
      <c r="H26" s="130">
        <v>476</v>
      </c>
      <c r="I26" s="133">
        <v>5.6</v>
      </c>
      <c r="J26" s="79">
        <f t="shared" si="0"/>
        <v>-6</v>
      </c>
      <c r="K26" s="80">
        <f t="shared" si="1"/>
        <v>-19</v>
      </c>
      <c r="L26" s="80">
        <f t="shared" si="2"/>
        <v>-19</v>
      </c>
      <c r="M26" s="80">
        <f t="shared" si="3"/>
        <v>0</v>
      </c>
      <c r="N26" s="80">
        <f t="shared" si="4"/>
        <v>13</v>
      </c>
      <c r="O26" s="81">
        <f t="shared" si="5"/>
        <v>0.1999999999999993</v>
      </c>
    </row>
    <row r="27" spans="2:15" ht="11.25" customHeight="1">
      <c r="B27" s="229"/>
      <c r="C27" s="55" t="s">
        <v>9</v>
      </c>
      <c r="D27" s="62">
        <v>1154</v>
      </c>
      <c r="E27" s="131">
        <v>684</v>
      </c>
      <c r="F27" s="131">
        <v>651</v>
      </c>
      <c r="G27" s="131">
        <v>33</v>
      </c>
      <c r="H27" s="131">
        <v>470</v>
      </c>
      <c r="I27" s="134">
        <v>4.8</v>
      </c>
      <c r="J27" s="32">
        <f t="shared" si="0"/>
        <v>-8</v>
      </c>
      <c r="K27" s="15">
        <f t="shared" si="1"/>
        <v>-18</v>
      </c>
      <c r="L27" s="15">
        <f t="shared" si="2"/>
        <v>-16</v>
      </c>
      <c r="M27" s="15">
        <f t="shared" si="3"/>
        <v>-1</v>
      </c>
      <c r="N27" s="15">
        <f t="shared" si="4"/>
        <v>10</v>
      </c>
      <c r="O27" s="55">
        <f t="shared" si="5"/>
        <v>0</v>
      </c>
    </row>
    <row r="28" spans="2:15" ht="11.25" customHeight="1">
      <c r="B28" s="230"/>
      <c r="C28" s="191" t="s">
        <v>10</v>
      </c>
      <c r="D28" s="178">
        <v>1150</v>
      </c>
      <c r="E28" s="91">
        <v>654</v>
      </c>
      <c r="F28" s="91">
        <v>627</v>
      </c>
      <c r="G28" s="91">
        <v>27</v>
      </c>
      <c r="H28" s="91">
        <v>496</v>
      </c>
      <c r="I28" s="183">
        <v>4.1</v>
      </c>
      <c r="J28" s="79">
        <f t="shared" si="0"/>
        <v>-11</v>
      </c>
      <c r="K28" s="87">
        <f t="shared" si="1"/>
        <v>-18</v>
      </c>
      <c r="L28" s="87">
        <f t="shared" si="2"/>
        <v>-13</v>
      </c>
      <c r="M28" s="87">
        <f t="shared" si="3"/>
        <v>-6</v>
      </c>
      <c r="N28" s="87">
        <f t="shared" si="4"/>
        <v>8</v>
      </c>
      <c r="O28" s="88">
        <f t="shared" si="5"/>
        <v>-0.8000000000000007</v>
      </c>
    </row>
    <row r="29" spans="2:15" ht="11.25" customHeight="1">
      <c r="B29" s="228" t="s">
        <v>61</v>
      </c>
      <c r="C29" s="55" t="s">
        <v>7</v>
      </c>
      <c r="D29" s="62">
        <v>1148</v>
      </c>
      <c r="E29" s="48">
        <v>631</v>
      </c>
      <c r="F29" s="48">
        <v>602</v>
      </c>
      <c r="G29" s="48">
        <v>29</v>
      </c>
      <c r="H29" s="48">
        <v>517</v>
      </c>
      <c r="I29" s="49">
        <v>4.6</v>
      </c>
      <c r="J29" s="60">
        <f t="shared" si="0"/>
        <v>-11</v>
      </c>
      <c r="K29" s="140">
        <f t="shared" si="1"/>
        <v>-15</v>
      </c>
      <c r="L29" s="140">
        <f t="shared" si="2"/>
        <v>-8</v>
      </c>
      <c r="M29" s="140">
        <f t="shared" si="3"/>
        <v>-7</v>
      </c>
      <c r="N29" s="140">
        <f t="shared" si="4"/>
        <v>4</v>
      </c>
      <c r="O29" s="141">
        <f t="shared" si="5"/>
        <v>-1</v>
      </c>
    </row>
    <row r="30" spans="2:15" ht="11.25" customHeight="1">
      <c r="B30" s="229"/>
      <c r="C30" s="81" t="s">
        <v>8</v>
      </c>
      <c r="D30" s="76">
        <v>1144</v>
      </c>
      <c r="E30" s="89">
        <v>677</v>
      </c>
      <c r="F30" s="89">
        <v>647</v>
      </c>
      <c r="G30" s="89">
        <v>29</v>
      </c>
      <c r="H30" s="89">
        <v>467</v>
      </c>
      <c r="I30" s="90">
        <v>4.3</v>
      </c>
      <c r="J30" s="79">
        <f t="shared" si="0"/>
        <v>-12</v>
      </c>
      <c r="K30" s="142">
        <f t="shared" si="1"/>
        <v>-3</v>
      </c>
      <c r="L30" s="142">
        <f t="shared" si="2"/>
        <v>5</v>
      </c>
      <c r="M30" s="142">
        <f t="shared" si="3"/>
        <v>-9</v>
      </c>
      <c r="N30" s="142">
        <f t="shared" si="4"/>
        <v>-9</v>
      </c>
      <c r="O30" s="143">
        <f t="shared" si="5"/>
        <v>-1.2999999999999998</v>
      </c>
    </row>
    <row r="31" spans="2:15" ht="11.25" customHeight="1">
      <c r="B31" s="229"/>
      <c r="C31" s="55" t="s">
        <v>9</v>
      </c>
      <c r="D31" s="62">
        <v>1141</v>
      </c>
      <c r="E31" s="50">
        <v>681</v>
      </c>
      <c r="F31" s="50">
        <v>657</v>
      </c>
      <c r="G31" s="50">
        <v>24</v>
      </c>
      <c r="H31" s="50">
        <v>461</v>
      </c>
      <c r="I31" s="50">
        <v>3.5</v>
      </c>
      <c r="J31" s="32">
        <f t="shared" si="0"/>
        <v>-13</v>
      </c>
      <c r="K31" s="144">
        <f t="shared" si="1"/>
        <v>-3</v>
      </c>
      <c r="L31" s="144">
        <f t="shared" si="2"/>
        <v>6</v>
      </c>
      <c r="M31" s="144">
        <f t="shared" si="3"/>
        <v>-9</v>
      </c>
      <c r="N31" s="144">
        <f t="shared" si="4"/>
        <v>-9</v>
      </c>
      <c r="O31" s="145">
        <f t="shared" si="5"/>
        <v>-1.2999999999999998</v>
      </c>
    </row>
    <row r="32" spans="2:15" ht="11.25" customHeight="1">
      <c r="B32" s="230"/>
      <c r="C32" s="191" t="s">
        <v>10</v>
      </c>
      <c r="D32" s="83">
        <v>1143</v>
      </c>
      <c r="E32" s="128">
        <v>661</v>
      </c>
      <c r="F32" s="91">
        <v>639</v>
      </c>
      <c r="G32" s="91">
        <v>22</v>
      </c>
      <c r="H32" s="91">
        <v>481</v>
      </c>
      <c r="I32" s="92">
        <v>3.3</v>
      </c>
      <c r="J32" s="86">
        <f t="shared" si="0"/>
        <v>-7</v>
      </c>
      <c r="K32" s="87">
        <f>E32-E28</f>
        <v>7</v>
      </c>
      <c r="L32" s="87">
        <f t="shared" si="2"/>
        <v>12</v>
      </c>
      <c r="M32" s="87">
        <f t="shared" si="3"/>
        <v>-5</v>
      </c>
      <c r="N32" s="87">
        <f t="shared" si="4"/>
        <v>-15</v>
      </c>
      <c r="O32" s="88">
        <f t="shared" si="5"/>
        <v>-0.7999999999999998</v>
      </c>
    </row>
    <row r="33" spans="2:15" ht="11.25" customHeight="1">
      <c r="B33" s="228" t="s">
        <v>62</v>
      </c>
      <c r="C33" s="55" t="s">
        <v>7</v>
      </c>
      <c r="D33" s="62">
        <v>1142</v>
      </c>
      <c r="E33" s="48">
        <v>645</v>
      </c>
      <c r="F33" s="48">
        <v>623</v>
      </c>
      <c r="G33" s="48">
        <v>22</v>
      </c>
      <c r="H33" s="48">
        <v>496</v>
      </c>
      <c r="I33" s="49">
        <v>3.4</v>
      </c>
      <c r="J33" s="32">
        <f t="shared" si="0"/>
        <v>-6</v>
      </c>
      <c r="K33" s="157">
        <f aca="true" t="shared" si="6" ref="K33:K52">E33-E29</f>
        <v>14</v>
      </c>
      <c r="L33" s="157">
        <f t="shared" si="2"/>
        <v>21</v>
      </c>
      <c r="M33" s="157">
        <f t="shared" si="3"/>
        <v>-7</v>
      </c>
      <c r="N33" s="157">
        <f t="shared" si="4"/>
        <v>-21</v>
      </c>
      <c r="O33" s="158">
        <f t="shared" si="5"/>
        <v>-1.1999999999999997</v>
      </c>
    </row>
    <row r="34" spans="2:15" ht="11.25" customHeight="1">
      <c r="B34" s="229"/>
      <c r="C34" s="81" t="s">
        <v>8</v>
      </c>
      <c r="D34" s="76">
        <v>1139</v>
      </c>
      <c r="E34" s="89">
        <v>684</v>
      </c>
      <c r="F34" s="89">
        <v>659</v>
      </c>
      <c r="G34" s="89">
        <v>25</v>
      </c>
      <c r="H34" s="89">
        <v>456</v>
      </c>
      <c r="I34" s="90">
        <v>3.7</v>
      </c>
      <c r="J34" s="79">
        <f t="shared" si="0"/>
        <v>-5</v>
      </c>
      <c r="K34" s="146">
        <f t="shared" si="6"/>
        <v>7</v>
      </c>
      <c r="L34" s="146">
        <f t="shared" si="2"/>
        <v>12</v>
      </c>
      <c r="M34" s="146">
        <f t="shared" si="3"/>
        <v>-4</v>
      </c>
      <c r="N34" s="146">
        <f t="shared" si="4"/>
        <v>-11</v>
      </c>
      <c r="O34" s="159">
        <f t="shared" si="5"/>
        <v>-0.5999999999999996</v>
      </c>
    </row>
    <row r="35" spans="2:15" ht="11.25" customHeight="1">
      <c r="B35" s="229"/>
      <c r="C35" s="55" t="s">
        <v>9</v>
      </c>
      <c r="D35" s="62">
        <v>1139</v>
      </c>
      <c r="E35" s="50">
        <v>683</v>
      </c>
      <c r="F35" s="50">
        <v>660</v>
      </c>
      <c r="G35" s="50">
        <v>23</v>
      </c>
      <c r="H35" s="50">
        <v>456</v>
      </c>
      <c r="I35" s="50">
        <v>3.4</v>
      </c>
      <c r="J35" s="106">
        <f t="shared" si="0"/>
        <v>-2</v>
      </c>
      <c r="K35" s="160">
        <f t="shared" si="6"/>
        <v>2</v>
      </c>
      <c r="L35" s="160">
        <f t="shared" si="2"/>
        <v>3</v>
      </c>
      <c r="M35" s="160">
        <f t="shared" si="3"/>
        <v>-1</v>
      </c>
      <c r="N35" s="160">
        <f>H35-H31</f>
        <v>-5</v>
      </c>
      <c r="O35" s="161">
        <f t="shared" si="5"/>
        <v>-0.10000000000000009</v>
      </c>
    </row>
    <row r="36" spans="2:15" ht="11.25" customHeight="1">
      <c r="B36" s="230"/>
      <c r="C36" s="191" t="s">
        <v>10</v>
      </c>
      <c r="D36" s="76">
        <v>1139</v>
      </c>
      <c r="E36" s="89">
        <v>655</v>
      </c>
      <c r="F36" s="89">
        <v>636</v>
      </c>
      <c r="G36" s="89">
        <v>19</v>
      </c>
      <c r="H36" s="89">
        <v>484</v>
      </c>
      <c r="I36" s="90">
        <v>2.9</v>
      </c>
      <c r="J36" s="136">
        <f t="shared" si="0"/>
        <v>-4</v>
      </c>
      <c r="K36" s="135">
        <f t="shared" si="6"/>
        <v>-6</v>
      </c>
      <c r="L36" s="135">
        <f t="shared" si="2"/>
        <v>-3</v>
      </c>
      <c r="M36" s="135">
        <f t="shared" si="3"/>
        <v>-3</v>
      </c>
      <c r="N36" s="135">
        <f aca="true" t="shared" si="7" ref="N36:N52">H36-H32</f>
        <v>3</v>
      </c>
      <c r="O36" s="137">
        <f t="shared" si="5"/>
        <v>-0.3999999999999999</v>
      </c>
    </row>
    <row r="37" spans="2:15" ht="11.25" customHeight="1">
      <c r="B37" s="228" t="s">
        <v>63</v>
      </c>
      <c r="C37" s="55" t="s">
        <v>7</v>
      </c>
      <c r="D37" s="63">
        <v>1138</v>
      </c>
      <c r="E37" s="58">
        <v>631</v>
      </c>
      <c r="F37" s="58">
        <v>612</v>
      </c>
      <c r="G37" s="58">
        <v>19</v>
      </c>
      <c r="H37" s="58">
        <v>507</v>
      </c>
      <c r="I37" s="59">
        <v>3</v>
      </c>
      <c r="J37" s="154">
        <f>D37-D33</f>
        <v>-4</v>
      </c>
      <c r="K37" s="157">
        <f t="shared" si="6"/>
        <v>-14</v>
      </c>
      <c r="L37" s="157">
        <f t="shared" si="2"/>
        <v>-11</v>
      </c>
      <c r="M37" s="157">
        <f t="shared" si="3"/>
        <v>-3</v>
      </c>
      <c r="N37" s="157">
        <f t="shared" si="7"/>
        <v>11</v>
      </c>
      <c r="O37" s="158">
        <f t="shared" si="5"/>
        <v>-0.3999999999999999</v>
      </c>
    </row>
    <row r="38" spans="2:15" ht="11.25" customHeight="1">
      <c r="B38" s="229"/>
      <c r="C38" s="81" t="s">
        <v>8</v>
      </c>
      <c r="D38" s="76">
        <v>1135</v>
      </c>
      <c r="E38" s="77">
        <v>666</v>
      </c>
      <c r="F38" s="77">
        <v>645</v>
      </c>
      <c r="G38" s="77">
        <v>21</v>
      </c>
      <c r="H38" s="77">
        <v>469</v>
      </c>
      <c r="I38" s="78">
        <v>3.2</v>
      </c>
      <c r="J38" s="79">
        <f aca="true" t="shared" si="8" ref="J38:J51">D38-D34</f>
        <v>-4</v>
      </c>
      <c r="K38" s="146">
        <f t="shared" si="6"/>
        <v>-18</v>
      </c>
      <c r="L38" s="146">
        <f t="shared" si="2"/>
        <v>-14</v>
      </c>
      <c r="M38" s="146">
        <f t="shared" si="3"/>
        <v>-4</v>
      </c>
      <c r="N38" s="146">
        <f t="shared" si="7"/>
        <v>13</v>
      </c>
      <c r="O38" s="159">
        <f t="shared" si="5"/>
        <v>-0.5</v>
      </c>
    </row>
    <row r="39" spans="2:15" ht="11.25" customHeight="1">
      <c r="B39" s="229"/>
      <c r="C39" s="55" t="s">
        <v>9</v>
      </c>
      <c r="D39" s="62">
        <v>1135</v>
      </c>
      <c r="E39" s="48">
        <v>669</v>
      </c>
      <c r="F39" s="48">
        <v>651</v>
      </c>
      <c r="G39" s="48">
        <v>18</v>
      </c>
      <c r="H39" s="48">
        <v>465</v>
      </c>
      <c r="I39" s="49">
        <v>2.7</v>
      </c>
      <c r="J39" s="106">
        <f t="shared" si="8"/>
        <v>-4</v>
      </c>
      <c r="K39" s="160">
        <f t="shared" si="6"/>
        <v>-14</v>
      </c>
      <c r="L39" s="160">
        <f t="shared" si="2"/>
        <v>-9</v>
      </c>
      <c r="M39" s="160">
        <f t="shared" si="3"/>
        <v>-5</v>
      </c>
      <c r="N39" s="160">
        <f t="shared" si="7"/>
        <v>9</v>
      </c>
      <c r="O39" s="161">
        <f t="shared" si="5"/>
        <v>-0.6999999999999997</v>
      </c>
    </row>
    <row r="40" spans="2:15" ht="11.25" customHeight="1">
      <c r="B40" s="230"/>
      <c r="C40" s="191" t="s">
        <v>10</v>
      </c>
      <c r="D40" s="83">
        <v>1134</v>
      </c>
      <c r="E40" s="84">
        <v>645</v>
      </c>
      <c r="F40" s="84">
        <v>629</v>
      </c>
      <c r="G40" s="84">
        <v>16</v>
      </c>
      <c r="H40" s="84">
        <v>489</v>
      </c>
      <c r="I40" s="85">
        <v>2.5</v>
      </c>
      <c r="J40" s="148">
        <f t="shared" si="8"/>
        <v>-5</v>
      </c>
      <c r="K40" s="149">
        <f t="shared" si="6"/>
        <v>-10</v>
      </c>
      <c r="L40" s="149">
        <f t="shared" si="2"/>
        <v>-7</v>
      </c>
      <c r="M40" s="149">
        <f t="shared" si="3"/>
        <v>-3</v>
      </c>
      <c r="N40" s="149">
        <f t="shared" si="7"/>
        <v>5</v>
      </c>
      <c r="O40" s="150">
        <f t="shared" si="5"/>
        <v>-0.3999999999999999</v>
      </c>
    </row>
    <row r="41" spans="2:15" ht="11.25" customHeight="1">
      <c r="B41" s="228" t="s">
        <v>64</v>
      </c>
      <c r="C41" s="55" t="s">
        <v>7</v>
      </c>
      <c r="D41" s="62">
        <v>1132</v>
      </c>
      <c r="E41" s="48">
        <v>621</v>
      </c>
      <c r="F41" s="48">
        <v>601</v>
      </c>
      <c r="G41" s="48">
        <v>20</v>
      </c>
      <c r="H41" s="48">
        <v>511</v>
      </c>
      <c r="I41" s="49">
        <v>3.2</v>
      </c>
      <c r="J41" s="154">
        <f t="shared" si="8"/>
        <v>-6</v>
      </c>
      <c r="K41" s="155">
        <f t="shared" si="6"/>
        <v>-10</v>
      </c>
      <c r="L41" s="155">
        <f t="shared" si="2"/>
        <v>-11</v>
      </c>
      <c r="M41" s="155">
        <f t="shared" si="3"/>
        <v>1</v>
      </c>
      <c r="N41" s="155">
        <f t="shared" si="7"/>
        <v>4</v>
      </c>
      <c r="O41" s="156">
        <f t="shared" si="5"/>
        <v>0.20000000000000018</v>
      </c>
    </row>
    <row r="42" spans="2:15" ht="11.25" customHeight="1">
      <c r="B42" s="229"/>
      <c r="C42" s="81" t="s">
        <v>8</v>
      </c>
      <c r="D42" s="76">
        <v>1128</v>
      </c>
      <c r="E42" s="77">
        <v>670</v>
      </c>
      <c r="F42" s="77">
        <v>648</v>
      </c>
      <c r="G42" s="77">
        <v>22</v>
      </c>
      <c r="H42" s="77">
        <v>458</v>
      </c>
      <c r="I42" s="78">
        <v>3.3</v>
      </c>
      <c r="J42" s="79">
        <f t="shared" si="8"/>
        <v>-7</v>
      </c>
      <c r="K42" s="162">
        <f t="shared" si="6"/>
        <v>4</v>
      </c>
      <c r="L42" s="162">
        <f t="shared" si="2"/>
        <v>3</v>
      </c>
      <c r="M42" s="162">
        <f t="shared" si="3"/>
        <v>1</v>
      </c>
      <c r="N42" s="162">
        <f t="shared" si="7"/>
        <v>-11</v>
      </c>
      <c r="O42" s="163">
        <f t="shared" si="5"/>
        <v>0.09999999999999964</v>
      </c>
    </row>
    <row r="43" spans="2:15" ht="11.25" customHeight="1">
      <c r="B43" s="229"/>
      <c r="C43" s="55" t="s">
        <v>9</v>
      </c>
      <c r="D43" s="62">
        <v>1128</v>
      </c>
      <c r="E43" s="48">
        <v>677</v>
      </c>
      <c r="F43" s="48">
        <v>659</v>
      </c>
      <c r="G43" s="48">
        <v>18</v>
      </c>
      <c r="H43" s="48">
        <v>451</v>
      </c>
      <c r="I43" s="49">
        <v>2.7</v>
      </c>
      <c r="J43" s="164">
        <f t="shared" si="8"/>
        <v>-7</v>
      </c>
      <c r="K43" s="165">
        <f t="shared" si="6"/>
        <v>8</v>
      </c>
      <c r="L43" s="165">
        <f t="shared" si="2"/>
        <v>8</v>
      </c>
      <c r="M43" s="165">
        <f t="shared" si="3"/>
        <v>0</v>
      </c>
      <c r="N43" s="165">
        <f t="shared" si="7"/>
        <v>-14</v>
      </c>
      <c r="O43" s="166">
        <f t="shared" si="5"/>
        <v>0</v>
      </c>
    </row>
    <row r="44" spans="2:15" ht="11.25" customHeight="1">
      <c r="B44" s="230"/>
      <c r="C44" s="191" t="s">
        <v>10</v>
      </c>
      <c r="D44" s="178">
        <v>1128</v>
      </c>
      <c r="E44" s="84">
        <v>659</v>
      </c>
      <c r="F44" s="84">
        <v>642</v>
      </c>
      <c r="G44" s="84">
        <v>16</v>
      </c>
      <c r="H44" s="84">
        <v>469</v>
      </c>
      <c r="I44" s="85">
        <v>2.4</v>
      </c>
      <c r="J44" s="148">
        <f t="shared" si="8"/>
        <v>-6</v>
      </c>
      <c r="K44" s="149">
        <f t="shared" si="6"/>
        <v>14</v>
      </c>
      <c r="L44" s="149">
        <f t="shared" si="2"/>
        <v>13</v>
      </c>
      <c r="M44" s="149">
        <f t="shared" si="3"/>
        <v>0</v>
      </c>
      <c r="N44" s="149">
        <f t="shared" si="7"/>
        <v>-20</v>
      </c>
      <c r="O44" s="150">
        <f t="shared" si="5"/>
        <v>-0.10000000000000009</v>
      </c>
    </row>
    <row r="45" spans="2:15" ht="11.25" customHeight="1">
      <c r="B45" s="228" t="s">
        <v>65</v>
      </c>
      <c r="C45" s="55" t="s">
        <v>7</v>
      </c>
      <c r="D45" s="62">
        <v>1125</v>
      </c>
      <c r="E45" s="48">
        <v>639</v>
      </c>
      <c r="F45" s="48">
        <v>621</v>
      </c>
      <c r="G45" s="48">
        <v>18</v>
      </c>
      <c r="H45" s="48">
        <v>485</v>
      </c>
      <c r="I45" s="49">
        <v>2.8</v>
      </c>
      <c r="J45" s="164">
        <f t="shared" si="8"/>
        <v>-7</v>
      </c>
      <c r="K45" s="165">
        <f t="shared" si="6"/>
        <v>18</v>
      </c>
      <c r="L45" s="165">
        <f t="shared" si="2"/>
        <v>20</v>
      </c>
      <c r="M45" s="165">
        <f t="shared" si="3"/>
        <v>-2</v>
      </c>
      <c r="N45" s="165">
        <f t="shared" si="7"/>
        <v>-26</v>
      </c>
      <c r="O45" s="166">
        <f t="shared" si="5"/>
        <v>-0.40000000000000036</v>
      </c>
    </row>
    <row r="46" spans="2:15" ht="11.25" customHeight="1">
      <c r="B46" s="229"/>
      <c r="C46" s="81" t="s">
        <v>8</v>
      </c>
      <c r="D46" s="76">
        <v>1121</v>
      </c>
      <c r="E46" s="77">
        <v>685</v>
      </c>
      <c r="F46" s="77">
        <v>665</v>
      </c>
      <c r="G46" s="77">
        <v>19</v>
      </c>
      <c r="H46" s="77">
        <v>437</v>
      </c>
      <c r="I46" s="78">
        <v>2.8</v>
      </c>
      <c r="J46" s="79">
        <f t="shared" si="8"/>
        <v>-7</v>
      </c>
      <c r="K46" s="162">
        <f t="shared" si="6"/>
        <v>15</v>
      </c>
      <c r="L46" s="162">
        <f t="shared" si="2"/>
        <v>17</v>
      </c>
      <c r="M46" s="162">
        <f t="shared" si="3"/>
        <v>-3</v>
      </c>
      <c r="N46" s="162">
        <f t="shared" si="7"/>
        <v>-21</v>
      </c>
      <c r="O46" s="163">
        <f t="shared" si="5"/>
        <v>-0.5</v>
      </c>
    </row>
    <row r="47" spans="2:15" ht="11.25" customHeight="1">
      <c r="B47" s="229"/>
      <c r="C47" s="55" t="s">
        <v>9</v>
      </c>
      <c r="D47" s="62">
        <v>1121</v>
      </c>
      <c r="E47" s="48">
        <v>692</v>
      </c>
      <c r="F47" s="48">
        <v>676</v>
      </c>
      <c r="G47" s="48">
        <v>15</v>
      </c>
      <c r="H47" s="48">
        <v>429</v>
      </c>
      <c r="I47" s="49">
        <v>2.2</v>
      </c>
      <c r="J47" s="164">
        <f t="shared" si="8"/>
        <v>-7</v>
      </c>
      <c r="K47" s="165">
        <f t="shared" si="6"/>
        <v>15</v>
      </c>
      <c r="L47" s="165">
        <f t="shared" si="2"/>
        <v>17</v>
      </c>
      <c r="M47" s="165">
        <f t="shared" si="3"/>
        <v>-3</v>
      </c>
      <c r="N47" s="165">
        <f t="shared" si="7"/>
        <v>-22</v>
      </c>
      <c r="O47" s="166">
        <f t="shared" si="5"/>
        <v>-0.5</v>
      </c>
    </row>
    <row r="48" spans="2:15" ht="12" customHeight="1">
      <c r="B48" s="230"/>
      <c r="C48" s="191" t="s">
        <v>10</v>
      </c>
      <c r="D48" s="178">
        <v>1119</v>
      </c>
      <c r="E48" s="84">
        <v>666</v>
      </c>
      <c r="F48" s="84">
        <v>654</v>
      </c>
      <c r="G48" s="84">
        <v>12</v>
      </c>
      <c r="H48" s="84">
        <v>452</v>
      </c>
      <c r="I48" s="85">
        <v>1.8</v>
      </c>
      <c r="J48" s="148">
        <f t="shared" si="8"/>
        <v>-9</v>
      </c>
      <c r="K48" s="149">
        <f t="shared" si="6"/>
        <v>7</v>
      </c>
      <c r="L48" s="149">
        <f t="shared" si="2"/>
        <v>12</v>
      </c>
      <c r="M48" s="149">
        <f t="shared" si="3"/>
        <v>-4</v>
      </c>
      <c r="N48" s="149">
        <f t="shared" si="7"/>
        <v>-17</v>
      </c>
      <c r="O48" s="150">
        <f t="shared" si="5"/>
        <v>-0.5999999999999999</v>
      </c>
    </row>
    <row r="49" spans="2:15" ht="11.25" customHeight="1">
      <c r="B49" s="228" t="s">
        <v>53</v>
      </c>
      <c r="C49" s="57" t="s">
        <v>7</v>
      </c>
      <c r="D49" s="63">
        <v>1117</v>
      </c>
      <c r="E49" s="58">
        <v>643</v>
      </c>
      <c r="F49" s="58">
        <v>627</v>
      </c>
      <c r="G49" s="58">
        <v>15</v>
      </c>
      <c r="H49" s="58">
        <v>474</v>
      </c>
      <c r="I49" s="59">
        <v>2.3</v>
      </c>
      <c r="J49" s="154">
        <f t="shared" si="8"/>
        <v>-8</v>
      </c>
      <c r="K49" s="155">
        <f t="shared" si="6"/>
        <v>4</v>
      </c>
      <c r="L49" s="155">
        <f t="shared" si="2"/>
        <v>6</v>
      </c>
      <c r="M49" s="155">
        <f t="shared" si="3"/>
        <v>-3</v>
      </c>
      <c r="N49" s="155">
        <f t="shared" si="7"/>
        <v>-11</v>
      </c>
      <c r="O49" s="156">
        <f t="shared" si="5"/>
        <v>-0.5</v>
      </c>
    </row>
    <row r="50" spans="2:15" ht="11.25" customHeight="1">
      <c r="B50" s="229"/>
      <c r="C50" s="81" t="s">
        <v>8</v>
      </c>
      <c r="D50" s="76">
        <v>1113</v>
      </c>
      <c r="E50" s="77">
        <v>681</v>
      </c>
      <c r="F50" s="77">
        <v>663</v>
      </c>
      <c r="G50" s="77">
        <v>17</v>
      </c>
      <c r="H50" s="77">
        <v>431</v>
      </c>
      <c r="I50" s="78">
        <v>2.5</v>
      </c>
      <c r="J50" s="136">
        <f t="shared" si="8"/>
        <v>-8</v>
      </c>
      <c r="K50" s="135">
        <f t="shared" si="6"/>
        <v>-4</v>
      </c>
      <c r="L50" s="135">
        <f t="shared" si="2"/>
        <v>-2</v>
      </c>
      <c r="M50" s="135">
        <f t="shared" si="3"/>
        <v>-2</v>
      </c>
      <c r="N50" s="135">
        <f t="shared" si="7"/>
        <v>-6</v>
      </c>
      <c r="O50" s="137">
        <f t="shared" si="5"/>
        <v>-0.2999999999999998</v>
      </c>
    </row>
    <row r="51" spans="2:15" ht="11.25" customHeight="1">
      <c r="B51" s="229"/>
      <c r="C51" s="55" t="s">
        <v>9</v>
      </c>
      <c r="D51" s="62">
        <v>1111</v>
      </c>
      <c r="E51" s="48">
        <v>687</v>
      </c>
      <c r="F51" s="48">
        <v>674</v>
      </c>
      <c r="G51" s="48">
        <v>14</v>
      </c>
      <c r="H51" s="48">
        <v>424</v>
      </c>
      <c r="I51" s="49">
        <v>2</v>
      </c>
      <c r="J51" s="164">
        <f t="shared" si="8"/>
        <v>-10</v>
      </c>
      <c r="K51" s="165">
        <f t="shared" si="6"/>
        <v>-5</v>
      </c>
      <c r="L51" s="165">
        <f t="shared" si="2"/>
        <v>-2</v>
      </c>
      <c r="M51" s="165">
        <f t="shared" si="3"/>
        <v>-1</v>
      </c>
      <c r="N51" s="165">
        <f t="shared" si="7"/>
        <v>-5</v>
      </c>
      <c r="O51" s="166">
        <f t="shared" si="5"/>
        <v>-0.20000000000000018</v>
      </c>
    </row>
    <row r="52" spans="2:15" ht="11.25" customHeight="1">
      <c r="B52" s="230"/>
      <c r="C52" s="191" t="s">
        <v>10</v>
      </c>
      <c r="D52" s="83">
        <v>1110</v>
      </c>
      <c r="E52" s="84">
        <v>667</v>
      </c>
      <c r="F52" s="84">
        <v>657</v>
      </c>
      <c r="G52" s="84">
        <v>10</v>
      </c>
      <c r="H52" s="84">
        <v>443</v>
      </c>
      <c r="I52" s="85">
        <v>1.5</v>
      </c>
      <c r="J52" s="148">
        <f>D52-D48</f>
        <v>-9</v>
      </c>
      <c r="K52" s="149">
        <f t="shared" si="6"/>
        <v>1</v>
      </c>
      <c r="L52" s="149">
        <f t="shared" si="2"/>
        <v>3</v>
      </c>
      <c r="M52" s="149">
        <f t="shared" si="3"/>
        <v>-2</v>
      </c>
      <c r="N52" s="149">
        <f t="shared" si="7"/>
        <v>-9</v>
      </c>
      <c r="O52" s="150">
        <f t="shared" si="5"/>
        <v>-0.30000000000000004</v>
      </c>
    </row>
    <row r="53" spans="2:15" ht="11.25" customHeight="1">
      <c r="B53" s="229" t="s">
        <v>66</v>
      </c>
      <c r="C53" s="55" t="s">
        <v>7</v>
      </c>
      <c r="D53" s="62">
        <v>1107</v>
      </c>
      <c r="E53" s="48">
        <v>648</v>
      </c>
      <c r="F53" s="48">
        <v>636</v>
      </c>
      <c r="G53" s="48">
        <v>12</v>
      </c>
      <c r="H53" s="48">
        <v>458</v>
      </c>
      <c r="I53" s="49">
        <v>1.9</v>
      </c>
      <c r="J53" s="164">
        <f>D53-D49</f>
        <v>-10</v>
      </c>
      <c r="K53" s="165">
        <f>E53-E49</f>
        <v>5</v>
      </c>
      <c r="L53" s="165">
        <f>F53-F49</f>
        <v>9</v>
      </c>
      <c r="M53" s="165">
        <f>G53-G49</f>
        <v>-3</v>
      </c>
      <c r="N53" s="165">
        <f>H53-H49</f>
        <v>-16</v>
      </c>
      <c r="O53" s="166">
        <f>I53-I49</f>
        <v>-0.3999999999999999</v>
      </c>
    </row>
    <row r="54" spans="2:16" ht="11.25" customHeight="1">
      <c r="B54" s="229"/>
      <c r="C54" s="81" t="s">
        <v>8</v>
      </c>
      <c r="D54" s="76">
        <v>1102</v>
      </c>
      <c r="E54" s="77">
        <v>688</v>
      </c>
      <c r="F54" s="77">
        <v>676</v>
      </c>
      <c r="G54" s="77">
        <v>12</v>
      </c>
      <c r="H54" s="77">
        <v>414</v>
      </c>
      <c r="I54" s="78">
        <v>1.7</v>
      </c>
      <c r="J54" s="136">
        <v>-11</v>
      </c>
      <c r="K54" s="135">
        <v>7</v>
      </c>
      <c r="L54" s="135">
        <v>13</v>
      </c>
      <c r="M54" s="135">
        <v>-5</v>
      </c>
      <c r="N54" s="135">
        <v>-17</v>
      </c>
      <c r="O54" s="196">
        <v>-0.8</v>
      </c>
      <c r="P54" s="195"/>
    </row>
    <row r="55" spans="2:15" ht="11.25" customHeight="1">
      <c r="B55" s="229"/>
      <c r="C55" s="55" t="s">
        <v>9</v>
      </c>
      <c r="D55" s="62">
        <v>1101</v>
      </c>
      <c r="E55" s="48">
        <v>696</v>
      </c>
      <c r="F55" s="48">
        <v>685</v>
      </c>
      <c r="G55" s="48">
        <v>11</v>
      </c>
      <c r="H55" s="48">
        <v>403</v>
      </c>
      <c r="I55" s="49">
        <v>1.6</v>
      </c>
      <c r="J55" s="164">
        <v>-10</v>
      </c>
      <c r="K55" s="165">
        <v>9</v>
      </c>
      <c r="L55" s="165">
        <v>11</v>
      </c>
      <c r="M55" s="165">
        <v>-3</v>
      </c>
      <c r="N55" s="165">
        <v>-21</v>
      </c>
      <c r="O55" s="166">
        <v>-0.4</v>
      </c>
    </row>
    <row r="56" spans="2:15" ht="11.25" customHeight="1" thickBot="1">
      <c r="B56" s="246"/>
      <c r="C56" s="192" t="s">
        <v>10</v>
      </c>
      <c r="D56" s="111">
        <v>1099</v>
      </c>
      <c r="E56" s="138">
        <v>677</v>
      </c>
      <c r="F56" s="138">
        <v>666</v>
      </c>
      <c r="G56" s="138">
        <v>10</v>
      </c>
      <c r="H56" s="138">
        <v>422</v>
      </c>
      <c r="I56" s="139">
        <v>1.5</v>
      </c>
      <c r="J56" s="151">
        <v>-11</v>
      </c>
      <c r="K56" s="152">
        <v>10</v>
      </c>
      <c r="L56" s="152">
        <v>9</v>
      </c>
      <c r="M56" s="152">
        <v>0</v>
      </c>
      <c r="N56" s="152">
        <v>-21</v>
      </c>
      <c r="O56" s="153">
        <v>0</v>
      </c>
    </row>
    <row r="57" spans="2:15" ht="4.5" customHeight="1" thickTop="1">
      <c r="B57" s="28"/>
      <c r="C57" s="29"/>
      <c r="D57" s="15"/>
      <c r="E57" s="16"/>
      <c r="F57" s="16"/>
      <c r="G57" s="16"/>
      <c r="H57" s="16"/>
      <c r="I57" s="16"/>
      <c r="J57" s="17"/>
      <c r="K57" s="17"/>
      <c r="L57" s="17"/>
      <c r="M57" s="17"/>
      <c r="N57" s="17"/>
      <c r="O57" s="17"/>
    </row>
    <row r="58" s="30" customFormat="1" ht="13.5" customHeight="1">
      <c r="B58" s="31" t="s">
        <v>27</v>
      </c>
    </row>
    <row r="59" s="30" customFormat="1" ht="13.5" customHeight="1">
      <c r="B59" s="31" t="s">
        <v>42</v>
      </c>
    </row>
    <row r="60" s="30" customFormat="1" ht="13.5" customHeight="1">
      <c r="B60" s="31" t="s">
        <v>41</v>
      </c>
    </row>
    <row r="61" s="30" customFormat="1" ht="13.5" customHeight="1">
      <c r="B61" s="47" t="s">
        <v>44</v>
      </c>
    </row>
    <row r="62" s="30" customFormat="1" ht="13.5" customHeight="1">
      <c r="B62" s="47" t="s">
        <v>45</v>
      </c>
    </row>
    <row r="63" spans="2:15" ht="42.75" customHeight="1">
      <c r="B63" s="244" t="s">
        <v>43</v>
      </c>
      <c r="C63" s="245"/>
      <c r="D63" s="245"/>
      <c r="E63" s="245"/>
      <c r="F63" s="245"/>
      <c r="G63" s="245"/>
      <c r="H63" s="245"/>
      <c r="I63" s="245"/>
      <c r="J63" s="245"/>
      <c r="K63" s="245"/>
      <c r="L63" s="245"/>
      <c r="M63" s="245"/>
      <c r="N63" s="245"/>
      <c r="O63" s="245"/>
    </row>
    <row r="64" spans="2:3" ht="11.25" customHeight="1">
      <c r="B64" s="20"/>
      <c r="C64" s="18"/>
    </row>
    <row r="65" spans="2:3" ht="11.25" customHeight="1">
      <c r="B65" s="20"/>
      <c r="C65" s="18"/>
    </row>
    <row r="66" spans="2:3" ht="11.25" customHeight="1">
      <c r="B66" s="20"/>
      <c r="C66" s="18"/>
    </row>
    <row r="67" spans="2:3" ht="11.25" customHeight="1">
      <c r="B67" s="20"/>
      <c r="C67" s="18"/>
    </row>
    <row r="68" spans="2:3" ht="11.25" customHeight="1">
      <c r="B68" s="20"/>
      <c r="C68" s="18"/>
    </row>
    <row r="69" spans="2:3" ht="11.25" customHeight="1">
      <c r="B69" s="20"/>
      <c r="C69" s="18"/>
    </row>
    <row r="70" spans="2:16" ht="11.25" customHeight="1">
      <c r="B70" s="20"/>
      <c r="C70" s="18"/>
      <c r="P70" s="9" t="s">
        <v>54</v>
      </c>
    </row>
    <row r="71" spans="2:3" ht="11.25" customHeight="1">
      <c r="B71" s="20"/>
      <c r="C71" s="18"/>
    </row>
    <row r="72" spans="2:3" ht="11.25" customHeight="1">
      <c r="B72" s="20"/>
      <c r="C72" s="18"/>
    </row>
    <row r="73" spans="2:3" ht="11.25" customHeight="1">
      <c r="B73" s="20"/>
      <c r="C73" s="18"/>
    </row>
    <row r="74" spans="2:3" ht="11.25" customHeight="1">
      <c r="B74" s="20"/>
      <c r="C74" s="18"/>
    </row>
    <row r="75" spans="2:3" ht="11.25" customHeight="1">
      <c r="B75" s="20"/>
      <c r="C75" s="18"/>
    </row>
    <row r="76" spans="2:3" ht="11.25" customHeight="1">
      <c r="B76" s="20"/>
      <c r="C76" s="18"/>
    </row>
    <row r="77" spans="2:3" ht="11.25" customHeight="1">
      <c r="B77" s="20"/>
      <c r="C77" s="18"/>
    </row>
    <row r="78" spans="2:3" ht="11.25" customHeight="1">
      <c r="B78" s="20"/>
      <c r="C78" s="18"/>
    </row>
    <row r="79" spans="2:3" ht="11.25" customHeight="1">
      <c r="B79" s="20"/>
      <c r="C79" s="18"/>
    </row>
    <row r="80" spans="2:3" ht="11.25" customHeight="1">
      <c r="B80" s="20"/>
      <c r="C80" s="18"/>
    </row>
    <row r="81" spans="2:3" ht="11.25" customHeight="1">
      <c r="B81" s="20"/>
      <c r="C81" s="18"/>
    </row>
    <row r="82" spans="2:3" ht="11.25" customHeight="1">
      <c r="B82" s="20"/>
      <c r="C82" s="18"/>
    </row>
    <row r="83" spans="2:3" ht="11.25" customHeight="1">
      <c r="B83" s="20"/>
      <c r="C83" s="18"/>
    </row>
    <row r="84" spans="2:3" ht="11.25" customHeight="1">
      <c r="B84" s="20"/>
      <c r="C84" s="18"/>
    </row>
    <row r="85" spans="2:3" ht="11.25" customHeight="1">
      <c r="B85" s="20"/>
      <c r="C85" s="18"/>
    </row>
    <row r="86" spans="2:3" ht="11.25" customHeight="1">
      <c r="B86" s="20"/>
      <c r="C86" s="18"/>
    </row>
    <row r="87" spans="2:3" ht="11.25" customHeight="1">
      <c r="B87" s="20"/>
      <c r="C87" s="18"/>
    </row>
    <row r="88" spans="2:3" ht="11.25" customHeight="1">
      <c r="B88" s="20"/>
      <c r="C88" s="18"/>
    </row>
    <row r="89" spans="2:3" ht="11.25" customHeight="1">
      <c r="B89" s="20"/>
      <c r="C89" s="18"/>
    </row>
    <row r="90" spans="2:3" ht="11.25" customHeight="1">
      <c r="B90" s="20"/>
      <c r="C90" s="18"/>
    </row>
    <row r="91" spans="2:3" ht="11.25" customHeight="1">
      <c r="B91" s="20"/>
      <c r="C91" s="18"/>
    </row>
    <row r="92" spans="2:3" ht="6.75" customHeight="1">
      <c r="B92" s="20"/>
      <c r="C92" s="18"/>
    </row>
    <row r="93" spans="2:3" ht="6.75" customHeight="1">
      <c r="B93" s="20"/>
      <c r="C93" s="18"/>
    </row>
    <row r="94" spans="2:3" ht="7.5" customHeight="1">
      <c r="B94" s="20"/>
      <c r="C94" s="18"/>
    </row>
    <row r="95" spans="2:3" ht="7.5" customHeight="1">
      <c r="B95" s="20"/>
      <c r="C95" s="18"/>
    </row>
    <row r="96" spans="2:9" ht="21.75" customHeight="1">
      <c r="B96" s="44" t="s">
        <v>32</v>
      </c>
      <c r="C96" s="21"/>
      <c r="D96" s="21"/>
      <c r="E96" s="21"/>
      <c r="F96" s="21"/>
      <c r="G96" s="21"/>
      <c r="H96" s="21"/>
      <c r="I96" s="21"/>
    </row>
    <row r="97" spans="2:15" ht="14.25" customHeight="1" thickBot="1">
      <c r="B97" s="22"/>
      <c r="C97" s="23"/>
      <c r="D97" s="23"/>
      <c r="E97" s="22"/>
      <c r="F97" s="22"/>
      <c r="G97" s="22"/>
      <c r="H97" s="22"/>
      <c r="I97" s="4"/>
      <c r="J97" s="4"/>
      <c r="K97" s="4"/>
      <c r="L97" s="4"/>
      <c r="M97" s="4"/>
      <c r="N97" s="4"/>
      <c r="O97" s="4" t="s">
        <v>55</v>
      </c>
    </row>
    <row r="98" spans="2:15" ht="14.25" customHeight="1" thickTop="1">
      <c r="B98" s="64"/>
      <c r="C98" s="65"/>
      <c r="D98" s="93"/>
      <c r="E98" s="94" t="s">
        <v>1</v>
      </c>
      <c r="F98" s="94"/>
      <c r="G98" s="94"/>
      <c r="H98" s="94"/>
      <c r="I98" s="95"/>
      <c r="J98" s="96"/>
      <c r="K98" s="97" t="s">
        <v>2</v>
      </c>
      <c r="L98" s="97"/>
      <c r="M98" s="97"/>
      <c r="N98" s="97"/>
      <c r="O98" s="98"/>
    </row>
    <row r="99" spans="2:15" ht="9" customHeight="1">
      <c r="B99" s="66"/>
      <c r="C99" s="67"/>
      <c r="D99" s="241" t="s">
        <v>3</v>
      </c>
      <c r="E99" s="99"/>
      <c r="F99" s="68"/>
      <c r="G99" s="69"/>
      <c r="H99" s="100"/>
      <c r="I99" s="225" t="s">
        <v>11</v>
      </c>
      <c r="J99" s="220" t="s">
        <v>4</v>
      </c>
      <c r="K99" s="99"/>
      <c r="L99" s="68"/>
      <c r="M99" s="69"/>
      <c r="N99" s="100"/>
      <c r="O99" s="225" t="s">
        <v>11</v>
      </c>
    </row>
    <row r="100" spans="2:15" ht="9" customHeight="1">
      <c r="B100" s="66"/>
      <c r="C100" s="67"/>
      <c r="D100" s="242"/>
      <c r="E100" s="223" t="s">
        <v>15</v>
      </c>
      <c r="F100" s="71"/>
      <c r="G100" s="72"/>
      <c r="H100" s="231" t="s">
        <v>16</v>
      </c>
      <c r="I100" s="226"/>
      <c r="J100" s="221"/>
      <c r="K100" s="223" t="s">
        <v>15</v>
      </c>
      <c r="L100" s="71"/>
      <c r="M100" s="72"/>
      <c r="N100" s="231" t="s">
        <v>16</v>
      </c>
      <c r="O100" s="226"/>
    </row>
    <row r="101" spans="2:15" ht="32.25" customHeight="1">
      <c r="B101" s="66"/>
      <c r="C101" s="67"/>
      <c r="D101" s="242"/>
      <c r="E101" s="239"/>
      <c r="F101" s="73" t="s">
        <v>0</v>
      </c>
      <c r="G101" s="74" t="s">
        <v>17</v>
      </c>
      <c r="H101" s="240"/>
      <c r="I101" s="226"/>
      <c r="J101" s="221"/>
      <c r="K101" s="239"/>
      <c r="L101" s="73" t="s">
        <v>0</v>
      </c>
      <c r="M101" s="74" t="s">
        <v>17</v>
      </c>
      <c r="N101" s="240"/>
      <c r="O101" s="226"/>
    </row>
    <row r="102" spans="2:15" ht="15" customHeight="1">
      <c r="B102" s="112">
        <v>16</v>
      </c>
      <c r="C102" s="113" t="s">
        <v>68</v>
      </c>
      <c r="D102" s="114">
        <v>1202</v>
      </c>
      <c r="E102" s="115">
        <v>697</v>
      </c>
      <c r="F102" s="115">
        <v>663</v>
      </c>
      <c r="G102" s="115">
        <v>35</v>
      </c>
      <c r="H102" s="115">
        <v>504</v>
      </c>
      <c r="I102" s="116">
        <v>5</v>
      </c>
      <c r="J102" s="125" t="s">
        <v>69</v>
      </c>
      <c r="K102" s="126" t="s">
        <v>70</v>
      </c>
      <c r="L102" s="126" t="s">
        <v>71</v>
      </c>
      <c r="M102" s="126" t="s">
        <v>69</v>
      </c>
      <c r="N102" s="126" t="s">
        <v>72</v>
      </c>
      <c r="O102" s="127" t="s">
        <v>73</v>
      </c>
    </row>
    <row r="103" spans="2:15" ht="15" customHeight="1">
      <c r="B103" s="101">
        <v>17</v>
      </c>
      <c r="C103" s="102" t="s">
        <v>33</v>
      </c>
      <c r="D103" s="107">
        <v>1198</v>
      </c>
      <c r="E103" s="108">
        <v>699</v>
      </c>
      <c r="F103" s="108">
        <v>666</v>
      </c>
      <c r="G103" s="108">
        <v>33</v>
      </c>
      <c r="H103" s="108">
        <v>499</v>
      </c>
      <c r="I103" s="109">
        <v>4.7</v>
      </c>
      <c r="J103" s="147">
        <v>-4</v>
      </c>
      <c r="K103" s="199">
        <v>2</v>
      </c>
      <c r="L103" s="200">
        <f>F103-F102</f>
        <v>3</v>
      </c>
      <c r="M103" s="104">
        <f>G103-G102</f>
        <v>-2</v>
      </c>
      <c r="N103" s="201">
        <f>H103-H102</f>
        <v>-5</v>
      </c>
      <c r="O103" s="105">
        <f>I103-I102</f>
        <v>-0.2999999999999998</v>
      </c>
    </row>
    <row r="104" spans="2:15" ht="15" customHeight="1">
      <c r="B104" s="112">
        <v>18</v>
      </c>
      <c r="C104" s="113" t="s">
        <v>34</v>
      </c>
      <c r="D104" s="114">
        <v>1192</v>
      </c>
      <c r="E104" s="115">
        <v>714</v>
      </c>
      <c r="F104" s="115">
        <v>683</v>
      </c>
      <c r="G104" s="115">
        <v>31</v>
      </c>
      <c r="H104" s="115">
        <v>478</v>
      </c>
      <c r="I104" s="116">
        <v>4.3</v>
      </c>
      <c r="J104" s="117">
        <v>-6</v>
      </c>
      <c r="K104" s="118">
        <v>15</v>
      </c>
      <c r="L104" s="118">
        <v>17</v>
      </c>
      <c r="M104" s="118">
        <v>-2</v>
      </c>
      <c r="N104" s="118">
        <v>-21</v>
      </c>
      <c r="O104" s="119">
        <v>-0.4</v>
      </c>
    </row>
    <row r="105" spans="2:15" ht="15" customHeight="1">
      <c r="B105" s="101">
        <v>19</v>
      </c>
      <c r="C105" s="102" t="s">
        <v>35</v>
      </c>
      <c r="D105" s="107">
        <v>1183</v>
      </c>
      <c r="E105" s="108">
        <v>712</v>
      </c>
      <c r="F105" s="108">
        <v>683</v>
      </c>
      <c r="G105" s="108">
        <v>29</v>
      </c>
      <c r="H105" s="108">
        <v>471</v>
      </c>
      <c r="I105" s="109">
        <v>4.1</v>
      </c>
      <c r="J105" s="103">
        <v>-9</v>
      </c>
      <c r="K105" s="104">
        <v>-2</v>
      </c>
      <c r="L105" s="104">
        <v>0</v>
      </c>
      <c r="M105" s="104">
        <v>-2</v>
      </c>
      <c r="N105" s="104">
        <v>-7</v>
      </c>
      <c r="O105" s="105">
        <v>-0.2</v>
      </c>
    </row>
    <row r="106" spans="2:15" ht="15" customHeight="1">
      <c r="B106" s="112">
        <v>20</v>
      </c>
      <c r="C106" s="113" t="s">
        <v>36</v>
      </c>
      <c r="D106" s="114">
        <v>1176</v>
      </c>
      <c r="E106" s="115">
        <v>695</v>
      </c>
      <c r="F106" s="115">
        <v>666</v>
      </c>
      <c r="G106" s="115">
        <v>29</v>
      </c>
      <c r="H106" s="115">
        <v>481</v>
      </c>
      <c r="I106" s="116">
        <v>4.2</v>
      </c>
      <c r="J106" s="117">
        <v>-7</v>
      </c>
      <c r="K106" s="118">
        <v>-17</v>
      </c>
      <c r="L106" s="118">
        <v>-17</v>
      </c>
      <c r="M106" s="118">
        <v>0</v>
      </c>
      <c r="N106" s="118">
        <v>10</v>
      </c>
      <c r="O106" s="119">
        <v>0.1</v>
      </c>
    </row>
    <row r="107" spans="2:15" ht="15" customHeight="1">
      <c r="B107" s="101">
        <v>21</v>
      </c>
      <c r="C107" s="102" t="s">
        <v>37</v>
      </c>
      <c r="D107" s="107">
        <v>1168</v>
      </c>
      <c r="E107" s="108">
        <v>689</v>
      </c>
      <c r="F107" s="108">
        <v>650</v>
      </c>
      <c r="G107" s="108">
        <v>39</v>
      </c>
      <c r="H107" s="108">
        <v>479</v>
      </c>
      <c r="I107" s="109">
        <v>5.7</v>
      </c>
      <c r="J107" s="103">
        <v>-8</v>
      </c>
      <c r="K107" s="104">
        <v>-6</v>
      </c>
      <c r="L107" s="104">
        <v>-16</v>
      </c>
      <c r="M107" s="104">
        <v>10</v>
      </c>
      <c r="N107" s="104">
        <v>-2</v>
      </c>
      <c r="O107" s="105">
        <v>1.5</v>
      </c>
    </row>
    <row r="108" spans="2:15" ht="15" customHeight="1">
      <c r="B108" s="112">
        <v>22</v>
      </c>
      <c r="C108" s="113" t="s">
        <v>38</v>
      </c>
      <c r="D108" s="114">
        <v>1163</v>
      </c>
      <c r="E108" s="115">
        <v>681</v>
      </c>
      <c r="F108" s="115">
        <v>646</v>
      </c>
      <c r="G108" s="115">
        <v>35</v>
      </c>
      <c r="H108" s="115">
        <v>481</v>
      </c>
      <c r="I108" s="116">
        <v>5.1</v>
      </c>
      <c r="J108" s="117">
        <v>-5</v>
      </c>
      <c r="K108" s="118">
        <v>-8</v>
      </c>
      <c r="L108" s="118">
        <v>-4</v>
      </c>
      <c r="M108" s="118">
        <v>-4</v>
      </c>
      <c r="N108" s="118">
        <v>2</v>
      </c>
      <c r="O108" s="119">
        <v>-0.6</v>
      </c>
    </row>
    <row r="109" spans="2:15" ht="15" customHeight="1">
      <c r="B109" s="101">
        <v>23</v>
      </c>
      <c r="C109" s="102" t="s">
        <v>39</v>
      </c>
      <c r="D109" s="107">
        <v>1155</v>
      </c>
      <c r="E109" s="207">
        <v>666</v>
      </c>
      <c r="F109" s="207">
        <v>632</v>
      </c>
      <c r="G109" s="207">
        <v>33</v>
      </c>
      <c r="H109" s="207">
        <v>489</v>
      </c>
      <c r="I109" s="208">
        <v>5</v>
      </c>
      <c r="J109" s="103">
        <v>-8</v>
      </c>
      <c r="K109" s="104">
        <v>-15</v>
      </c>
      <c r="L109" s="104">
        <v>-14</v>
      </c>
      <c r="M109" s="104">
        <v>-2</v>
      </c>
      <c r="N109" s="104">
        <v>8</v>
      </c>
      <c r="O109" s="105">
        <v>-0.1</v>
      </c>
    </row>
    <row r="110" spans="2:15" ht="15" customHeight="1">
      <c r="B110" s="112">
        <v>24</v>
      </c>
      <c r="C110" s="113" t="s">
        <v>49</v>
      </c>
      <c r="D110" s="120">
        <v>1144</v>
      </c>
      <c r="E110" s="197">
        <v>662</v>
      </c>
      <c r="F110" s="197">
        <v>636</v>
      </c>
      <c r="G110" s="197">
        <v>26</v>
      </c>
      <c r="H110" s="197">
        <v>481</v>
      </c>
      <c r="I110" s="194">
        <v>3.9</v>
      </c>
      <c r="J110" s="117">
        <v>-11</v>
      </c>
      <c r="K110" s="202" t="s">
        <v>75</v>
      </c>
      <c r="L110" s="202" t="s">
        <v>76</v>
      </c>
      <c r="M110" s="202" t="s">
        <v>77</v>
      </c>
      <c r="N110" s="202" t="s">
        <v>74</v>
      </c>
      <c r="O110" s="203" t="s">
        <v>78</v>
      </c>
    </row>
    <row r="111" spans="2:15" ht="15" customHeight="1">
      <c r="B111" s="198">
        <v>25</v>
      </c>
      <c r="C111" s="124" t="s">
        <v>50</v>
      </c>
      <c r="D111" s="110">
        <v>1140</v>
      </c>
      <c r="E111" s="190">
        <v>667</v>
      </c>
      <c r="F111" s="190">
        <v>644</v>
      </c>
      <c r="G111" s="190">
        <v>22</v>
      </c>
      <c r="H111" s="190">
        <v>473</v>
      </c>
      <c r="I111" s="190">
        <v>3.3</v>
      </c>
      <c r="J111" s="103">
        <v>-4</v>
      </c>
      <c r="K111" s="209">
        <v>5</v>
      </c>
      <c r="L111" s="209">
        <v>8</v>
      </c>
      <c r="M111" s="209">
        <v>-4</v>
      </c>
      <c r="N111" s="209">
        <v>-8</v>
      </c>
      <c r="O111" s="210">
        <v>-0.6</v>
      </c>
    </row>
    <row r="112" spans="2:15" ht="15" customHeight="1">
      <c r="B112" s="121">
        <v>26</v>
      </c>
      <c r="C112" s="122" t="s">
        <v>51</v>
      </c>
      <c r="D112" s="120">
        <v>1135</v>
      </c>
      <c r="E112" s="186">
        <v>653</v>
      </c>
      <c r="F112" s="186">
        <v>634</v>
      </c>
      <c r="G112" s="186">
        <v>19</v>
      </c>
      <c r="H112" s="186">
        <v>483</v>
      </c>
      <c r="I112" s="185">
        <v>2.9</v>
      </c>
      <c r="J112" s="123">
        <v>-5</v>
      </c>
      <c r="K112" s="193">
        <v>-14</v>
      </c>
      <c r="L112" s="193">
        <v>-10</v>
      </c>
      <c r="M112" s="193">
        <v>-3</v>
      </c>
      <c r="N112" s="193">
        <v>10</v>
      </c>
      <c r="O112" s="194">
        <v>-0.4</v>
      </c>
    </row>
    <row r="113" spans="2:15" ht="15" customHeight="1">
      <c r="B113" s="101">
        <v>27</v>
      </c>
      <c r="C113" s="102" t="s">
        <v>56</v>
      </c>
      <c r="D113" s="107">
        <v>1129</v>
      </c>
      <c r="E113" s="108">
        <v>657</v>
      </c>
      <c r="F113" s="108">
        <v>638</v>
      </c>
      <c r="G113" s="108">
        <v>19</v>
      </c>
      <c r="H113" s="108">
        <v>472</v>
      </c>
      <c r="I113" s="109">
        <v>2.9</v>
      </c>
      <c r="J113" s="147">
        <v>-6</v>
      </c>
      <c r="K113" s="187">
        <v>4</v>
      </c>
      <c r="L113" s="187">
        <v>4</v>
      </c>
      <c r="M113" s="187">
        <v>0</v>
      </c>
      <c r="N113" s="187">
        <v>-11</v>
      </c>
      <c r="O113" s="188">
        <v>0</v>
      </c>
    </row>
    <row r="114" spans="2:15" ht="15" customHeight="1">
      <c r="B114" s="112">
        <v>28</v>
      </c>
      <c r="C114" s="113" t="s">
        <v>57</v>
      </c>
      <c r="D114" s="114">
        <v>1122</v>
      </c>
      <c r="E114" s="184">
        <v>670</v>
      </c>
      <c r="F114" s="184">
        <v>654</v>
      </c>
      <c r="G114" s="184">
        <v>16</v>
      </c>
      <c r="H114" s="184">
        <v>451</v>
      </c>
      <c r="I114" s="116">
        <v>2.4</v>
      </c>
      <c r="J114" s="167">
        <v>-7</v>
      </c>
      <c r="K114" s="168">
        <v>13</v>
      </c>
      <c r="L114" s="168">
        <v>16</v>
      </c>
      <c r="M114" s="168">
        <v>-3</v>
      </c>
      <c r="N114" s="168">
        <v>-21</v>
      </c>
      <c r="O114" s="169">
        <v>-0.5</v>
      </c>
    </row>
    <row r="115" spans="2:15" ht="15" customHeight="1">
      <c r="B115" s="121">
        <v>29</v>
      </c>
      <c r="C115" s="122" t="s">
        <v>67</v>
      </c>
      <c r="D115" s="120">
        <v>1113</v>
      </c>
      <c r="E115" s="204">
        <v>669</v>
      </c>
      <c r="F115" s="204">
        <v>655</v>
      </c>
      <c r="G115" s="204">
        <v>14</v>
      </c>
      <c r="H115" s="204">
        <v>443</v>
      </c>
      <c r="I115" s="205">
        <v>2.1</v>
      </c>
      <c r="J115" s="206">
        <v>-9</v>
      </c>
      <c r="K115" s="193">
        <v>-1</v>
      </c>
      <c r="L115" s="193">
        <v>1</v>
      </c>
      <c r="M115" s="193">
        <v>-2</v>
      </c>
      <c r="N115" s="193">
        <v>-8</v>
      </c>
      <c r="O115" s="194">
        <v>-0.3</v>
      </c>
    </row>
    <row r="116" spans="2:15" ht="15" customHeight="1" thickBot="1">
      <c r="B116" s="170">
        <v>30</v>
      </c>
      <c r="C116" s="171" t="s">
        <v>80</v>
      </c>
      <c r="D116" s="172">
        <v>1102</v>
      </c>
      <c r="E116" s="173">
        <v>677</v>
      </c>
      <c r="F116" s="173">
        <v>666</v>
      </c>
      <c r="G116" s="173">
        <v>11</v>
      </c>
      <c r="H116" s="173">
        <v>424</v>
      </c>
      <c r="I116" s="174">
        <v>1.6</v>
      </c>
      <c r="J116" s="175">
        <v>-11</v>
      </c>
      <c r="K116" s="176">
        <v>8</v>
      </c>
      <c r="L116" s="176">
        <v>11</v>
      </c>
      <c r="M116" s="176">
        <v>-3</v>
      </c>
      <c r="N116" s="176">
        <v>-19</v>
      </c>
      <c r="O116" s="189">
        <v>-0.5</v>
      </c>
    </row>
    <row r="117" s="26" customFormat="1" ht="8.25" customHeight="1" thickTop="1"/>
    <row r="118" s="26" customFormat="1" ht="15" customHeight="1">
      <c r="B118" s="27" t="s">
        <v>29</v>
      </c>
    </row>
    <row r="119" s="26" customFormat="1" ht="15" customHeight="1">
      <c r="B119" s="27" t="s">
        <v>30</v>
      </c>
    </row>
    <row r="120" spans="2:9" ht="12">
      <c r="B120" s="27" t="s">
        <v>28</v>
      </c>
      <c r="C120" s="26"/>
      <c r="D120" s="26"/>
      <c r="E120" s="19"/>
      <c r="F120" s="19"/>
      <c r="G120" s="19"/>
      <c r="H120" s="19"/>
      <c r="I120" s="24"/>
    </row>
    <row r="121" spans="2:9" ht="12">
      <c r="B121" s="46" t="s">
        <v>47</v>
      </c>
      <c r="C121" s="26"/>
      <c r="D121" s="26"/>
      <c r="E121" s="19"/>
      <c r="F121" s="19"/>
      <c r="G121" s="19"/>
      <c r="H121" s="19"/>
      <c r="I121" s="24"/>
    </row>
    <row r="122" spans="2:9" ht="12" customHeight="1">
      <c r="B122" s="46" t="s">
        <v>46</v>
      </c>
      <c r="C122" s="25"/>
      <c r="D122" s="25"/>
      <c r="E122" s="25"/>
      <c r="F122" s="25"/>
      <c r="G122" s="25"/>
      <c r="H122" s="25"/>
      <c r="I122" s="25"/>
    </row>
    <row r="123" spans="2:15" ht="42" customHeight="1">
      <c r="B123" s="244" t="s">
        <v>40</v>
      </c>
      <c r="C123" s="245"/>
      <c r="D123" s="245"/>
      <c r="E123" s="245"/>
      <c r="F123" s="245"/>
      <c r="G123" s="245"/>
      <c r="H123" s="245"/>
      <c r="I123" s="245"/>
      <c r="J123" s="245"/>
      <c r="K123" s="245"/>
      <c r="L123" s="245"/>
      <c r="M123" s="245"/>
      <c r="N123" s="245"/>
      <c r="O123" s="245"/>
    </row>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sheetData>
  <sheetProtection/>
  <mergeCells count="33">
    <mergeCell ref="B123:O123"/>
    <mergeCell ref="O99:O101"/>
    <mergeCell ref="D99:D101"/>
    <mergeCell ref="E100:E101"/>
    <mergeCell ref="H100:H101"/>
    <mergeCell ref="I99:I101"/>
    <mergeCell ref="B63:O63"/>
    <mergeCell ref="B53:B56"/>
    <mergeCell ref="B49:B52"/>
    <mergeCell ref="B17:B20"/>
    <mergeCell ref="B33:B36"/>
    <mergeCell ref="B37:B40"/>
    <mergeCell ref="B41:B44"/>
    <mergeCell ref="B45:B48"/>
    <mergeCell ref="B1:O1"/>
    <mergeCell ref="D5:I5"/>
    <mergeCell ref="J5:O5"/>
    <mergeCell ref="H7:H8"/>
    <mergeCell ref="I6:I8"/>
    <mergeCell ref="K100:K101"/>
    <mergeCell ref="J99:J101"/>
    <mergeCell ref="N100:N101"/>
    <mergeCell ref="D6:D8"/>
    <mergeCell ref="E7:E8"/>
    <mergeCell ref="J6:J8"/>
    <mergeCell ref="K7:K8"/>
    <mergeCell ref="O6:O8"/>
    <mergeCell ref="B21:B24"/>
    <mergeCell ref="B25:B28"/>
    <mergeCell ref="B29:B32"/>
    <mergeCell ref="B13:B16"/>
    <mergeCell ref="B9:B12"/>
    <mergeCell ref="N7:N8"/>
  </mergeCells>
  <printOptions horizontalCentered="1"/>
  <pageMargins left="0.7874015748031497" right="0.7874015748031497" top="0.55" bottom="0.55" header="0.42" footer="0.4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岩手県</dc:creator>
  <cp:keywords/>
  <dc:description/>
  <cp:lastModifiedBy>SS17020067</cp:lastModifiedBy>
  <cp:lastPrinted>2019-03-07T00:11:28Z</cp:lastPrinted>
  <dcterms:created xsi:type="dcterms:W3CDTF">2004-03-15T01:06:20Z</dcterms:created>
  <dcterms:modified xsi:type="dcterms:W3CDTF">2019-03-08T07:56:06Z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